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h\Desktop\단가표\"/>
    </mc:Choice>
  </mc:AlternateContent>
  <bookViews>
    <workbookView xWindow="0" yWindow="120" windowWidth="15072" windowHeight="5076"/>
  </bookViews>
  <sheets>
    <sheet name="1" sheetId="1" r:id="rId1"/>
    <sheet name="2" sheetId="4" r:id="rId2"/>
    <sheet name="3" sheetId="5" r:id="rId3"/>
    <sheet name="신청서" sheetId="6" r:id="rId4"/>
  </sheets>
  <calcPr calcId="162913"/>
</workbook>
</file>

<file path=xl/calcChain.xml><?xml version="1.0" encoding="utf-8"?>
<calcChain xmlns="http://schemas.openxmlformats.org/spreadsheetml/2006/main">
  <c r="E19" i="6" l="1"/>
  <c r="E18" i="6"/>
  <c r="E17" i="6"/>
  <c r="E16" i="6"/>
  <c r="E15" i="6"/>
  <c r="E14" i="6"/>
  <c r="E13" i="6"/>
  <c r="E12" i="6"/>
  <c r="E11" i="6"/>
  <c r="E10" i="6"/>
  <c r="E20" i="6" s="1"/>
  <c r="E21" i="6" s="1"/>
</calcChain>
</file>

<file path=xl/sharedStrings.xml><?xml version="1.0" encoding="utf-8"?>
<sst xmlns="http://schemas.openxmlformats.org/spreadsheetml/2006/main" count="186" uniqueCount="161">
  <si>
    <t>24"</t>
    <phoneticPr fontId="1" type="noConversion"/>
  </si>
  <si>
    <t>32"</t>
    <phoneticPr fontId="1" type="noConversion"/>
  </si>
  <si>
    <t>50"</t>
    <phoneticPr fontId="1" type="noConversion"/>
  </si>
  <si>
    <t>55"</t>
    <phoneticPr fontId="1" type="noConversion"/>
  </si>
  <si>
    <t>65"</t>
    <phoneticPr fontId="1" type="noConversion"/>
  </si>
  <si>
    <t>75"</t>
    <phoneticPr fontId="1" type="noConversion"/>
  </si>
  <si>
    <t>금액</t>
    <phoneticPr fontId="1" type="noConversion"/>
  </si>
  <si>
    <t>벽걸이 또는 스탠드</t>
    <phoneticPr fontId="1" type="noConversion"/>
  </si>
  <si>
    <t>스탠드X</t>
    <phoneticPr fontId="1" type="noConversion"/>
  </si>
  <si>
    <t>종류</t>
    <phoneticPr fontId="1" type="noConversion"/>
  </si>
  <si>
    <t>이미지</t>
    <phoneticPr fontId="1" type="noConversion"/>
  </si>
  <si>
    <t>비고</t>
    <phoneticPr fontId="1" type="noConversion"/>
  </si>
  <si>
    <t>PC
데스크탑</t>
    <phoneticPr fontId="1" type="noConversion"/>
  </si>
  <si>
    <t>인치/사양</t>
    <phoneticPr fontId="1" type="noConversion"/>
  </si>
  <si>
    <t>노트북</t>
    <phoneticPr fontId="1" type="noConversion"/>
  </si>
  <si>
    <t>I3~5</t>
    <phoneticPr fontId="1" type="noConversion"/>
  </si>
  <si>
    <t>빔프로젝터
+스크린</t>
    <phoneticPr fontId="1" type="noConversion"/>
  </si>
  <si>
    <t>개막식
앰프
(삼발포함)</t>
    <phoneticPr fontId="1" type="noConversion"/>
  </si>
  <si>
    <t>이동식앰프</t>
    <phoneticPr fontId="1" type="noConversion"/>
  </si>
  <si>
    <t>흑백</t>
    <phoneticPr fontId="1" type="noConversion"/>
  </si>
  <si>
    <t>복합기
(A3레이저)</t>
    <phoneticPr fontId="1" type="noConversion"/>
  </si>
  <si>
    <t>흑백</t>
    <phoneticPr fontId="1" type="noConversion"/>
  </si>
  <si>
    <t>(기본수량소진 시 
토너별도청구)</t>
    <phoneticPr fontId="1" type="noConversion"/>
  </si>
  <si>
    <t>(기본수량소진 시 
토너별도청구)</t>
    <phoneticPr fontId="1" type="noConversion"/>
  </si>
  <si>
    <t>컬러</t>
    <phoneticPr fontId="1" type="noConversion"/>
  </si>
  <si>
    <t>프린터
(A4레이져)</t>
    <phoneticPr fontId="1" type="noConversion"/>
  </si>
  <si>
    <t>무전기</t>
    <phoneticPr fontId="1" type="noConversion"/>
  </si>
  <si>
    <t>85"</t>
    <phoneticPr fontId="1" type="noConversion"/>
  </si>
  <si>
    <t>소형도우미앰프</t>
    <phoneticPr fontId="1" type="noConversion"/>
  </si>
  <si>
    <t>기가폰</t>
    <phoneticPr fontId="1" type="noConversion"/>
  </si>
  <si>
    <t>1. 기기 제품</t>
    <phoneticPr fontId="1" type="noConversion"/>
  </si>
  <si>
    <t>의자만 신청 시
개당 20,000원</t>
    <phoneticPr fontId="1" type="noConversion"/>
  </si>
  <si>
    <t>의자만 신청 시
개당 30,000원
의자색상
(흰색,연두,빨강)</t>
    <phoneticPr fontId="1" type="noConversion"/>
  </si>
  <si>
    <t>사각장의자(3인)</t>
    <phoneticPr fontId="1" type="noConversion"/>
  </si>
  <si>
    <t>1500*400*400</t>
    <phoneticPr fontId="1" type="noConversion"/>
  </si>
  <si>
    <t>개당 단가</t>
    <phoneticPr fontId="1" type="noConversion"/>
  </si>
  <si>
    <t>1인쇼파</t>
    <phoneticPr fontId="1" type="noConversion"/>
  </si>
  <si>
    <t>2인쇼파</t>
    <phoneticPr fontId="1" type="noConversion"/>
  </si>
  <si>
    <t>(이미지와 다를수있음
전화문의)</t>
    <phoneticPr fontId="1" type="noConversion"/>
  </si>
  <si>
    <t>1, 2인 쇼파</t>
    <phoneticPr fontId="1" type="noConversion"/>
  </si>
  <si>
    <t>냉장고</t>
    <phoneticPr fontId="1" type="noConversion"/>
  </si>
  <si>
    <t>정수기
(생수1통포함)</t>
    <phoneticPr fontId="1" type="noConversion"/>
  </si>
  <si>
    <t xml:space="preserve">150L </t>
    <phoneticPr fontId="1" type="noConversion"/>
  </si>
  <si>
    <t xml:space="preserve">80L </t>
    <phoneticPr fontId="1" type="noConversion"/>
  </si>
  <si>
    <t>2. 테이블&amp;의자 SET</t>
    <phoneticPr fontId="1" type="noConversion"/>
  </si>
  <si>
    <t>1.원탁(750)&amp;
접의자</t>
    <phoneticPr fontId="1" type="noConversion"/>
  </si>
  <si>
    <t>3.원탁(750)&amp;
땅콩의자</t>
    <phoneticPr fontId="1" type="noConversion"/>
  </si>
  <si>
    <t>4.원탁(750)&amp;
인조가죽의자</t>
    <phoneticPr fontId="1" type="noConversion"/>
  </si>
  <si>
    <t>5.알루미늄원탁(700)
&amp;알루미늄의자</t>
    <phoneticPr fontId="1" type="noConversion"/>
  </si>
  <si>
    <t>2.원탁(750)&amp;
피노키오의자</t>
    <phoneticPr fontId="1" type="noConversion"/>
  </si>
  <si>
    <t>6.원탁(750)&amp;
인조가죽팔걸이의자</t>
    <phoneticPr fontId="1" type="noConversion"/>
  </si>
  <si>
    <t>7.유리원탁&amp;
디자인1</t>
    <phoneticPr fontId="1" type="noConversion"/>
  </si>
  <si>
    <t>8.에어원탁&amp;
 에어빠스툴</t>
    <phoneticPr fontId="1" type="noConversion"/>
  </si>
  <si>
    <t>9.파라솔 셋트</t>
    <phoneticPr fontId="1" type="noConversion"/>
  </si>
  <si>
    <t>3. 테이블</t>
    <phoneticPr fontId="1" type="noConversion"/>
  </si>
  <si>
    <t>진열대</t>
    <phoneticPr fontId="1" type="noConversion"/>
  </si>
  <si>
    <t>2M 진열대</t>
    <phoneticPr fontId="1" type="noConversion"/>
  </si>
  <si>
    <t>1M 진열대</t>
    <phoneticPr fontId="1" type="noConversion"/>
  </si>
  <si>
    <t>1M2단 진열대</t>
    <phoneticPr fontId="1" type="noConversion"/>
  </si>
  <si>
    <t>2M2단 진열대</t>
    <phoneticPr fontId="1" type="noConversion"/>
  </si>
  <si>
    <t>2단진열대</t>
    <phoneticPr fontId="1" type="noConversion"/>
  </si>
  <si>
    <t>스탠드진열대</t>
    <phoneticPr fontId="1" type="noConversion"/>
  </si>
  <si>
    <t>큐브스탠드</t>
    <phoneticPr fontId="1" type="noConversion"/>
  </si>
  <si>
    <t>다중선반
냉장쇼케이스</t>
    <phoneticPr fontId="1" type="noConversion"/>
  </si>
  <si>
    <t>다중선반</t>
    <phoneticPr fontId="1" type="noConversion"/>
  </si>
  <si>
    <t>냉장쇼케이스</t>
    <phoneticPr fontId="1" type="noConversion"/>
  </si>
  <si>
    <t>서류함</t>
    <phoneticPr fontId="1" type="noConversion"/>
  </si>
  <si>
    <t>쇼케이스</t>
    <phoneticPr fontId="1" type="noConversion"/>
  </si>
  <si>
    <t>1단쇼케이스</t>
    <phoneticPr fontId="1" type="noConversion"/>
  </si>
  <si>
    <t>2단쇼케이스</t>
    <phoneticPr fontId="1" type="noConversion"/>
  </si>
  <si>
    <t>(900*500*900)</t>
    <phoneticPr fontId="1" type="noConversion"/>
  </si>
  <si>
    <t>타워쇼케이스</t>
    <phoneticPr fontId="1" type="noConversion"/>
  </si>
  <si>
    <t>3단쇼케이스A</t>
    <phoneticPr fontId="1" type="noConversion"/>
  </si>
  <si>
    <t>3단쇼케이스B</t>
    <phoneticPr fontId="1" type="noConversion"/>
  </si>
  <si>
    <t>(500*500*2000)</t>
    <phoneticPr fontId="1" type="noConversion"/>
  </si>
  <si>
    <t>(450*900*2000)</t>
    <phoneticPr fontId="1" type="noConversion"/>
  </si>
  <si>
    <t>4. 진열대</t>
    <phoneticPr fontId="1" type="noConversion"/>
  </si>
  <si>
    <t>5. 비품</t>
    <phoneticPr fontId="1" type="noConversion"/>
  </si>
  <si>
    <t>카다로그 꽂이</t>
    <phoneticPr fontId="1" type="noConversion"/>
  </si>
  <si>
    <t>일반카다로그</t>
    <phoneticPr fontId="1" type="noConversion"/>
  </si>
  <si>
    <t>접이식카다로그</t>
    <phoneticPr fontId="1" type="noConversion"/>
  </si>
  <si>
    <t>제원판
이젤</t>
    <phoneticPr fontId="1" type="noConversion"/>
  </si>
  <si>
    <t>제원판</t>
    <phoneticPr fontId="1" type="noConversion"/>
  </si>
  <si>
    <t>이젤</t>
    <phoneticPr fontId="1" type="noConversion"/>
  </si>
  <si>
    <t>피오피스탠드</t>
    <phoneticPr fontId="1" type="noConversion"/>
  </si>
  <si>
    <t>차단봉</t>
    <phoneticPr fontId="1" type="noConversion"/>
  </si>
  <si>
    <t>개당 단가
벨트형길이 1500</t>
    <phoneticPr fontId="1" type="noConversion"/>
  </si>
  <si>
    <t>행거
옷걸이</t>
    <phoneticPr fontId="1" type="noConversion"/>
  </si>
  <si>
    <t>행거</t>
    <phoneticPr fontId="1" type="noConversion"/>
  </si>
  <si>
    <t>옷걸이대</t>
    <phoneticPr fontId="1" type="noConversion"/>
  </si>
  <si>
    <t>아크릴포듐</t>
    <phoneticPr fontId="1" type="noConversion"/>
  </si>
  <si>
    <t>1인용</t>
    <phoneticPr fontId="1" type="noConversion"/>
  </si>
  <si>
    <t>2인용</t>
    <phoneticPr fontId="1" type="noConversion"/>
  </si>
  <si>
    <t>헤드 600*150</t>
    <phoneticPr fontId="1" type="noConversion"/>
  </si>
  <si>
    <t>헤드 1,000*150</t>
    <phoneticPr fontId="1" type="noConversion"/>
  </si>
  <si>
    <t>명함통/휴지통
/싱크대</t>
    <phoneticPr fontId="1" type="noConversion"/>
  </si>
  <si>
    <t>명함통</t>
    <phoneticPr fontId="1" type="noConversion"/>
  </si>
  <si>
    <t>휴지통</t>
    <phoneticPr fontId="1" type="noConversion"/>
  </si>
  <si>
    <t>싱크대</t>
    <phoneticPr fontId="1" type="noConversion"/>
  </si>
  <si>
    <t>이어링 충전기
포함</t>
    <phoneticPr fontId="1" type="noConversion"/>
  </si>
  <si>
    <t>제 품 신 청 서</t>
    <phoneticPr fontId="8" type="noConversion"/>
  </si>
  <si>
    <t>▶ 신청업체</t>
    <phoneticPr fontId="8" type="noConversion"/>
  </si>
  <si>
    <t>회사명
(참가업체명)</t>
    <phoneticPr fontId="8" type="noConversion"/>
  </si>
  <si>
    <t>행사명</t>
    <phoneticPr fontId="8" type="noConversion"/>
  </si>
  <si>
    <t>담당자</t>
    <phoneticPr fontId="8" type="noConversion"/>
  </si>
  <si>
    <t>부스번호</t>
    <phoneticPr fontId="8" type="noConversion"/>
  </si>
  <si>
    <t>전화번호</t>
    <phoneticPr fontId="8" type="noConversion"/>
  </si>
  <si>
    <t>핸드폰</t>
    <phoneticPr fontId="8" type="noConversion"/>
  </si>
  <si>
    <t>이메일</t>
    <phoneticPr fontId="8" type="noConversion"/>
  </si>
  <si>
    <t>▶ 신청 품목</t>
    <phoneticPr fontId="8" type="noConversion"/>
  </si>
  <si>
    <t>렌탈 품명</t>
  </si>
  <si>
    <t>수량</t>
  </si>
  <si>
    <t>단가</t>
  </si>
  <si>
    <t>금액</t>
  </si>
  <si>
    <t>합 계</t>
  </si>
  <si>
    <t>합 계(VAT포함)</t>
  </si>
  <si>
    <t>▶ 납입조건 및 기타사항</t>
  </si>
  <si>
    <t xml:space="preserve"> * 계좌이체시 업체명으로 기입해 주세요.</t>
  </si>
  <si>
    <t xml:space="preserve"> * 세금계산서 발행시 사업자 등록증 사본 첨부바랍니다.</t>
  </si>
  <si>
    <t xml:space="preserve"> * 신청 후 현장에서 취소할 경우 제품 단가의 30% 제외한 금액만 환불 가능합니다.</t>
  </si>
  <si>
    <t>No.</t>
    <phoneticPr fontId="1" type="noConversion"/>
  </si>
  <si>
    <t>비고</t>
    <phoneticPr fontId="1" type="noConversion"/>
  </si>
  <si>
    <t xml:space="preserve"> 계좌번호 : 국민은행 697237-00-003768 (예금주 : 라온렌탈 정승현)</t>
    <phoneticPr fontId="1" type="noConversion"/>
  </si>
  <si>
    <t xml:space="preserve">담당자 : 정승현 팀장 010-3750-9026 / jsh9926@hanmail.net </t>
    <phoneticPr fontId="1" type="noConversion"/>
  </si>
  <si>
    <t>종류</t>
    <phoneticPr fontId="1" type="noConversion"/>
  </si>
  <si>
    <t>1KW
(유선2무선1)</t>
    <phoneticPr fontId="1" type="noConversion"/>
  </si>
  <si>
    <t>피오피스탠드
X배너거치대
LED X배너거치대</t>
    <phoneticPr fontId="1" type="noConversion"/>
  </si>
  <si>
    <t>X배너거치대</t>
    <phoneticPr fontId="1" type="noConversion"/>
  </si>
  <si>
    <t>I3~5</t>
    <phoneticPr fontId="1" type="noConversion"/>
  </si>
  <si>
    <t>43"</t>
    <phoneticPr fontId="1" type="noConversion"/>
  </si>
  <si>
    <t xml:space="preserve">                                        전시장 참가업체 렌탈 대여 안내문</t>
    <phoneticPr fontId="1" type="noConversion"/>
  </si>
  <si>
    <t>의자만 신청 시
개당 10,000원</t>
    <phoneticPr fontId="1" type="noConversion"/>
  </si>
  <si>
    <t>유리원탁
변경 시
10,000원+</t>
    <phoneticPr fontId="1" type="noConversion"/>
  </si>
  <si>
    <t>(900*500*900)</t>
    <phoneticPr fontId="1" type="noConversion"/>
  </si>
  <si>
    <t>유리볼</t>
    <phoneticPr fontId="1" type="noConversion"/>
  </si>
  <si>
    <t>TV
UHD(삼성)</t>
    <phoneticPr fontId="1" type="noConversion"/>
  </si>
  <si>
    <t>생수 추가 시
10,000원</t>
    <phoneticPr fontId="1" type="noConversion"/>
  </si>
  <si>
    <t>라온렌탈 &lt; 경기도 하남시 하산곡동 160-1 &gt;</t>
    <phoneticPr fontId="1" type="noConversion"/>
  </si>
  <si>
    <t>T:031-8027-0092</t>
    <phoneticPr fontId="1" type="noConversion"/>
  </si>
  <si>
    <t>98"</t>
    <phoneticPr fontId="1" type="noConversion"/>
  </si>
  <si>
    <t>빔5000 ANSI
스크린
100"~120"
유압식스크린</t>
    <phoneticPr fontId="1" type="noConversion"/>
  </si>
  <si>
    <t>500~700W
(유선1무선2)</t>
    <phoneticPr fontId="1" type="noConversion"/>
  </si>
  <si>
    <t>유리원탁
변경 시
15,000원+</t>
    <phoneticPr fontId="1" type="noConversion"/>
  </si>
  <si>
    <t>의자만 신청 시
개당 20,000원
의자색상
(검정,흰색)</t>
    <phoneticPr fontId="1" type="noConversion"/>
  </si>
  <si>
    <t>의자만 신청 시
개당 25,000원</t>
    <phoneticPr fontId="1" type="noConversion"/>
  </si>
  <si>
    <t>1.원탁 / 35,000원</t>
    <phoneticPr fontId="1" type="noConversion"/>
  </si>
  <si>
    <t>2.유리원탁 / 50,000원</t>
    <phoneticPr fontId="1" type="noConversion"/>
  </si>
  <si>
    <t>3.에어원탁 / 50,000원</t>
    <phoneticPr fontId="1" type="noConversion"/>
  </si>
  <si>
    <t>4.정사각T / 40,000원</t>
    <phoneticPr fontId="1" type="noConversion"/>
  </si>
  <si>
    <t>5.알루미늄원탁 / 50,000원</t>
    <phoneticPr fontId="1" type="noConversion"/>
  </si>
  <si>
    <t>6.높은원탁1M / 50,000원</t>
    <phoneticPr fontId="1" type="noConversion"/>
  </si>
  <si>
    <t>7.사각1200*750 보포함 / 45,000원</t>
    <phoneticPr fontId="1" type="noConversion"/>
  </si>
  <si>
    <t>8.사각1800*450 보포함 / 45,000원</t>
    <phoneticPr fontId="1" type="noConversion"/>
  </si>
  <si>
    <t>9.듀라1800*750 보포함 / 45,000원</t>
    <phoneticPr fontId="1" type="noConversion"/>
  </si>
  <si>
    <t>10.쇼파테이블 / 60,000원</t>
    <phoneticPr fontId="1" type="noConversion"/>
  </si>
  <si>
    <t>11.매대 / 60,000원</t>
    <phoneticPr fontId="1" type="noConversion"/>
  </si>
  <si>
    <t>대 : 35,000
500*500*750
중 : 35,000
500*500*500
소 : 35,000
500*500*250</t>
    <phoneticPr fontId="1" type="noConversion"/>
  </si>
  <si>
    <t>A4아크릴:40,000
A3아크릴:50,000</t>
    <phoneticPr fontId="1" type="noConversion"/>
  </si>
  <si>
    <t>LED X배너거치대            90,000 -&gt; 한정할인렌탈 60,000
                                      판매가 350,000</t>
    <phoneticPr fontId="1" type="noConversion"/>
  </si>
  <si>
    <t>옷걸이5개포함</t>
    <phoneticPr fontId="1" type="noConversion"/>
  </si>
  <si>
    <t>2025고양가구엑스포홈앤리빙더쇼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</si>
</sst>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);\(#,##0\)"/>
    <numFmt numFmtId="177" formatCode="#,##0_);[Red]\(#,##0\)"/>
    <numFmt numFmtId="178" formatCode="#,##0_ 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3"/>
      <color theme="1"/>
      <name val="돋움"/>
      <family val="3"/>
      <charset val="129"/>
    </font>
    <font>
      <b/>
      <sz val="10"/>
      <color theme="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5"/>
      <color theme="0"/>
      <name val="돋움"/>
      <family val="3"/>
      <charset val="129"/>
    </font>
    <font>
      <sz val="8"/>
      <name val="맑은 고딕"/>
      <family val="3"/>
      <charset val="129"/>
    </font>
    <font>
      <sz val="12"/>
      <color theme="1"/>
      <name val="돋움"/>
      <family val="3"/>
      <charset val="129"/>
    </font>
    <font>
      <b/>
      <sz val="11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rgb="FFFF0000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176" fontId="2" fillId="4" borderId="0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vertical="center"/>
    </xf>
    <xf numFmtId="0" fontId="2" fillId="4" borderId="15" xfId="0" applyFont="1" applyFill="1" applyBorder="1" applyAlignment="1">
      <alignment vertical="center"/>
    </xf>
    <xf numFmtId="0" fontId="2" fillId="4" borderId="17" xfId="0" applyFont="1" applyFill="1" applyBorder="1" applyAlignment="1">
      <alignment vertical="center"/>
    </xf>
    <xf numFmtId="177" fontId="2" fillId="4" borderId="16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177" fontId="2" fillId="4" borderId="0" xfId="0" applyNumberFormat="1" applyFont="1" applyFill="1" applyBorder="1" applyAlignment="1">
      <alignment horizontal="center" vertical="center"/>
    </xf>
    <xf numFmtId="177" fontId="2" fillId="4" borderId="16" xfId="0" applyNumberFormat="1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vertical="center"/>
    </xf>
    <xf numFmtId="0" fontId="2" fillId="4" borderId="19" xfId="0" applyFont="1" applyFill="1" applyBorder="1" applyAlignment="1">
      <alignment vertical="center"/>
    </xf>
    <xf numFmtId="0" fontId="2" fillId="4" borderId="20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horizontal="center" vertical="center" wrapText="1"/>
    </xf>
    <xf numFmtId="177" fontId="2" fillId="4" borderId="11" xfId="0" applyNumberFormat="1" applyFont="1" applyFill="1" applyBorder="1" applyAlignment="1">
      <alignment vertical="center"/>
    </xf>
    <xf numFmtId="177" fontId="2" fillId="4" borderId="11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0" xfId="0" applyFont="1" applyFill="1">
      <alignment vertical="center"/>
    </xf>
    <xf numFmtId="176" fontId="2" fillId="4" borderId="0" xfId="0" applyNumberFormat="1" applyFont="1" applyFill="1">
      <alignment vertical="center"/>
    </xf>
    <xf numFmtId="0" fontId="2" fillId="4" borderId="14" xfId="0" applyFont="1" applyFill="1" applyBorder="1" applyAlignment="1">
      <alignment horizontal="center" vertical="center" wrapText="1"/>
    </xf>
    <xf numFmtId="178" fontId="2" fillId="4" borderId="0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22" xfId="0" applyFont="1" applyBorder="1" applyAlignment="1">
      <alignment horizontal="center" vertical="center"/>
    </xf>
    <xf numFmtId="0" fontId="9" fillId="0" borderId="0" xfId="1" applyFont="1">
      <alignment vertical="center"/>
    </xf>
    <xf numFmtId="0" fontId="11" fillId="0" borderId="0" xfId="1" applyFont="1">
      <alignment vertical="center"/>
    </xf>
    <xf numFmtId="0" fontId="9" fillId="0" borderId="31" xfId="1" applyFont="1" applyBorder="1" applyAlignment="1">
      <alignment horizontal="center" vertical="center"/>
    </xf>
    <xf numFmtId="0" fontId="9" fillId="0" borderId="9" xfId="1" applyFont="1" applyBorder="1">
      <alignment vertical="center"/>
    </xf>
    <xf numFmtId="41" fontId="9" fillId="0" borderId="9" xfId="2" applyFont="1" applyBorder="1">
      <alignment vertical="center"/>
    </xf>
    <xf numFmtId="0" fontId="9" fillId="0" borderId="36" xfId="1" applyFont="1" applyBorder="1">
      <alignment vertical="center"/>
    </xf>
    <xf numFmtId="0" fontId="12" fillId="4" borderId="27" xfId="1" applyFont="1" applyFill="1" applyBorder="1">
      <alignment vertical="center"/>
    </xf>
    <xf numFmtId="0" fontId="10" fillId="4" borderId="0" xfId="1" applyFont="1" applyFill="1" applyBorder="1">
      <alignment vertical="center"/>
    </xf>
    <xf numFmtId="0" fontId="10" fillId="4" borderId="28" xfId="1" applyFont="1" applyFill="1" applyBorder="1">
      <alignment vertical="center"/>
    </xf>
    <xf numFmtId="0" fontId="13" fillId="4" borderId="27" xfId="1" applyFont="1" applyFill="1" applyBorder="1">
      <alignment vertical="center"/>
    </xf>
    <xf numFmtId="0" fontId="10" fillId="7" borderId="31" xfId="1" applyFont="1" applyFill="1" applyBorder="1" applyAlignment="1">
      <alignment horizontal="center" vertical="center" wrapText="1"/>
    </xf>
    <xf numFmtId="0" fontId="10" fillId="7" borderId="31" xfId="1" applyFont="1" applyFill="1" applyBorder="1" applyAlignment="1">
      <alignment horizontal="center" vertical="center"/>
    </xf>
    <xf numFmtId="0" fontId="10" fillId="7" borderId="33" xfId="1" applyFont="1" applyFill="1" applyBorder="1" applyAlignment="1">
      <alignment horizontal="center" vertical="center"/>
    </xf>
    <xf numFmtId="0" fontId="10" fillId="7" borderId="9" xfId="1" applyFont="1" applyFill="1" applyBorder="1" applyAlignment="1">
      <alignment horizontal="center" vertical="center"/>
    </xf>
    <xf numFmtId="0" fontId="10" fillId="7" borderId="36" xfId="1" applyFont="1" applyFill="1" applyBorder="1" applyAlignment="1">
      <alignment horizontal="center" vertical="center"/>
    </xf>
    <xf numFmtId="41" fontId="9" fillId="7" borderId="20" xfId="2" applyFont="1" applyFill="1" applyBorder="1">
      <alignment vertical="center"/>
    </xf>
    <xf numFmtId="0" fontId="9" fillId="7" borderId="38" xfId="1" applyFont="1" applyFill="1" applyBorder="1">
      <alignment vertical="center"/>
    </xf>
    <xf numFmtId="41" fontId="9" fillId="7" borderId="40" xfId="2" applyFont="1" applyFill="1" applyBorder="1">
      <alignment vertical="center"/>
    </xf>
    <xf numFmtId="0" fontId="9" fillId="7" borderId="41" xfId="1" applyFont="1" applyFill="1" applyBorder="1">
      <alignment vertical="center"/>
    </xf>
    <xf numFmtId="0" fontId="10" fillId="4" borderId="24" xfId="1" applyFont="1" applyFill="1" applyBorder="1" applyAlignment="1">
      <alignment vertical="center" wrapText="1"/>
    </xf>
    <xf numFmtId="0" fontId="10" fillId="4" borderId="25" xfId="1" applyFont="1" applyFill="1" applyBorder="1" applyAlignment="1">
      <alignment vertical="center" wrapText="1"/>
    </xf>
    <xf numFmtId="0" fontId="10" fillId="4" borderId="27" xfId="1" applyFont="1" applyFill="1" applyBorder="1" applyAlignment="1">
      <alignment vertical="center" wrapText="1"/>
    </xf>
    <xf numFmtId="0" fontId="10" fillId="4" borderId="0" xfId="1" applyFont="1" applyFill="1" applyBorder="1" applyAlignment="1">
      <alignment vertical="center" wrapText="1"/>
    </xf>
    <xf numFmtId="0" fontId="10" fillId="4" borderId="42" xfId="1" applyFont="1" applyFill="1" applyBorder="1" applyAlignment="1">
      <alignment vertical="center" wrapText="1"/>
    </xf>
    <xf numFmtId="0" fontId="10" fillId="4" borderId="43" xfId="1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vertical="center"/>
    </xf>
    <xf numFmtId="177" fontId="2" fillId="4" borderId="0" xfId="0" applyNumberFormat="1" applyFont="1" applyFill="1" applyBorder="1" applyAlignment="1">
      <alignment vertical="center"/>
    </xf>
    <xf numFmtId="0" fontId="2" fillId="4" borderId="14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176" fontId="2" fillId="4" borderId="0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176" fontId="2" fillId="4" borderId="0" xfId="0" applyNumberFormat="1" applyFont="1" applyFill="1" applyBorder="1" applyAlignment="1">
      <alignment horizontal="center" vertical="center"/>
    </xf>
    <xf numFmtId="176" fontId="2" fillId="4" borderId="16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  <xf numFmtId="176" fontId="4" fillId="0" borderId="4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left" vertical="center"/>
    </xf>
    <xf numFmtId="176" fontId="4" fillId="0" borderId="5" xfId="0" applyNumberFormat="1" applyFont="1" applyBorder="1" applyAlignment="1">
      <alignment horizontal="left" vertical="center"/>
    </xf>
    <xf numFmtId="176" fontId="4" fillId="0" borderId="6" xfId="0" applyNumberFormat="1" applyFont="1" applyBorder="1" applyAlignment="1">
      <alignment horizontal="left" vertical="center"/>
    </xf>
    <xf numFmtId="176" fontId="4" fillId="0" borderId="7" xfId="0" applyNumberFormat="1" applyFont="1" applyBorder="1" applyAlignment="1">
      <alignment horizontal="left" vertical="center"/>
    </xf>
    <xf numFmtId="176" fontId="4" fillId="0" borderId="8" xfId="0" applyNumberFormat="1" applyFont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176" fontId="2" fillId="4" borderId="11" xfId="0" applyNumberFormat="1" applyFont="1" applyFill="1" applyBorder="1" applyAlignment="1">
      <alignment horizontal="center" vertical="center"/>
    </xf>
    <xf numFmtId="176" fontId="2" fillId="4" borderId="0" xfId="0" applyNumberFormat="1" applyFont="1" applyFill="1" applyBorder="1" applyAlignment="1">
      <alignment horizontal="center" vertical="center"/>
    </xf>
    <xf numFmtId="176" fontId="2" fillId="4" borderId="16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176" fontId="2" fillId="4" borderId="11" xfId="0" applyNumberFormat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177" fontId="2" fillId="4" borderId="11" xfId="0" applyNumberFormat="1" applyFont="1" applyFill="1" applyBorder="1" applyAlignment="1">
      <alignment horizontal="center" vertical="center"/>
    </xf>
    <xf numFmtId="177" fontId="2" fillId="4" borderId="0" xfId="0" applyNumberFormat="1" applyFont="1" applyFill="1" applyBorder="1" applyAlignment="1">
      <alignment horizontal="center" vertical="center"/>
    </xf>
    <xf numFmtId="177" fontId="2" fillId="4" borderId="16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178" fontId="2" fillId="4" borderId="11" xfId="0" applyNumberFormat="1" applyFont="1" applyFill="1" applyBorder="1" applyAlignment="1">
      <alignment horizontal="center" vertical="center" wrapText="1"/>
    </xf>
    <xf numFmtId="178" fontId="2" fillId="4" borderId="0" xfId="0" applyNumberFormat="1" applyFont="1" applyFill="1" applyBorder="1" applyAlignment="1">
      <alignment horizontal="center" vertical="center" wrapText="1"/>
    </xf>
    <xf numFmtId="178" fontId="2" fillId="4" borderId="16" xfId="0" applyNumberFormat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2" fillId="4" borderId="16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left" vertical="center"/>
    </xf>
    <xf numFmtId="0" fontId="10" fillId="7" borderId="39" xfId="1" applyFont="1" applyFill="1" applyBorder="1" applyAlignment="1">
      <alignment horizontal="center" vertical="center"/>
    </xf>
    <xf numFmtId="0" fontId="10" fillId="7" borderId="40" xfId="1" applyFont="1" applyFill="1" applyBorder="1" applyAlignment="1">
      <alignment horizontal="center" vertical="center"/>
    </xf>
    <xf numFmtId="0" fontId="10" fillId="4" borderId="25" xfId="1" applyFont="1" applyFill="1" applyBorder="1" applyAlignment="1">
      <alignment horizontal="center" vertical="center" wrapText="1"/>
    </xf>
    <xf numFmtId="0" fontId="10" fillId="4" borderId="26" xfId="1" applyFont="1" applyFill="1" applyBorder="1" applyAlignment="1">
      <alignment horizontal="center" vertical="center" wrapText="1"/>
    </xf>
    <xf numFmtId="0" fontId="3" fillId="4" borderId="0" xfId="1" applyFont="1" applyFill="1" applyBorder="1" applyAlignment="1">
      <alignment horizontal="center" vertical="center" wrapText="1"/>
    </xf>
    <xf numFmtId="0" fontId="3" fillId="4" borderId="28" xfId="1" applyFont="1" applyFill="1" applyBorder="1" applyAlignment="1">
      <alignment horizontal="center" vertical="center" wrapText="1"/>
    </xf>
    <xf numFmtId="0" fontId="10" fillId="4" borderId="43" xfId="1" applyFont="1" applyFill="1" applyBorder="1" applyAlignment="1">
      <alignment horizontal="center" vertical="center" wrapText="1"/>
    </xf>
    <xf numFmtId="0" fontId="10" fillId="4" borderId="44" xfId="1" applyFont="1" applyFill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6" fillId="0" borderId="34" xfId="1" applyBorder="1" applyAlignment="1">
      <alignment horizontal="center" vertical="center"/>
    </xf>
    <xf numFmtId="0" fontId="6" fillId="0" borderId="35" xfId="1" applyBorder="1" applyAlignment="1">
      <alignment horizontal="center" vertical="center"/>
    </xf>
    <xf numFmtId="0" fontId="10" fillId="6" borderId="29" xfId="1" applyFont="1" applyFill="1" applyBorder="1" applyAlignment="1">
      <alignment horizontal="left" vertical="center"/>
    </xf>
    <xf numFmtId="0" fontId="10" fillId="6" borderId="2" xfId="1" applyFont="1" applyFill="1" applyBorder="1" applyAlignment="1">
      <alignment horizontal="left" vertical="center"/>
    </xf>
    <xf numFmtId="0" fontId="10" fillId="6" borderId="30" xfId="1" applyFont="1" applyFill="1" applyBorder="1" applyAlignment="1">
      <alignment horizontal="left" vertical="center"/>
    </xf>
    <xf numFmtId="0" fontId="10" fillId="7" borderId="37" xfId="1" applyFont="1" applyFill="1" applyBorder="1" applyAlignment="1">
      <alignment horizontal="center" vertical="center"/>
    </xf>
    <xf numFmtId="0" fontId="10" fillId="7" borderId="20" xfId="1" applyFont="1" applyFill="1" applyBorder="1" applyAlignment="1">
      <alignment horizontal="center" vertical="center"/>
    </xf>
    <xf numFmtId="0" fontId="7" fillId="5" borderId="24" xfId="1" applyFont="1" applyFill="1" applyBorder="1" applyAlignment="1">
      <alignment horizontal="center" vertical="center"/>
    </xf>
    <xf numFmtId="0" fontId="7" fillId="5" borderId="25" xfId="1" applyFont="1" applyFill="1" applyBorder="1" applyAlignment="1">
      <alignment horizontal="center" vertical="center"/>
    </xf>
    <xf numFmtId="0" fontId="7" fillId="5" borderId="26" xfId="1" applyFont="1" applyFill="1" applyBorder="1" applyAlignment="1">
      <alignment horizontal="center" vertical="center"/>
    </xf>
    <xf numFmtId="0" fontId="7" fillId="5" borderId="27" xfId="1" applyFont="1" applyFill="1" applyBorder="1" applyAlignment="1">
      <alignment horizontal="center" vertical="center"/>
    </xf>
    <xf numFmtId="0" fontId="7" fillId="5" borderId="0" xfId="1" applyFont="1" applyFill="1" applyBorder="1" applyAlignment="1">
      <alignment horizontal="center" vertical="center"/>
    </xf>
    <xf numFmtId="0" fontId="7" fillId="5" borderId="28" xfId="1" applyFont="1" applyFill="1" applyBorder="1" applyAlignment="1">
      <alignment horizontal="center" vertical="center"/>
    </xf>
    <xf numFmtId="0" fontId="10" fillId="0" borderId="29" xfId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horizontal="left" vertical="center"/>
    </xf>
    <xf numFmtId="0" fontId="10" fillId="0" borderId="30" xfId="1" applyFont="1" applyFill="1" applyBorder="1" applyAlignment="1">
      <alignment horizontal="left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13" Type="http://schemas.openxmlformats.org/officeDocument/2006/relationships/image" Target="../media/image28.png"/><Relationship Id="rId18" Type="http://schemas.openxmlformats.org/officeDocument/2006/relationships/image" Target="../media/image33.jpeg"/><Relationship Id="rId3" Type="http://schemas.openxmlformats.org/officeDocument/2006/relationships/image" Target="../media/image18.jpeg"/><Relationship Id="rId21" Type="http://schemas.openxmlformats.org/officeDocument/2006/relationships/image" Target="../media/image36.jpeg"/><Relationship Id="rId7" Type="http://schemas.openxmlformats.org/officeDocument/2006/relationships/image" Target="../media/image22.png"/><Relationship Id="rId12" Type="http://schemas.openxmlformats.org/officeDocument/2006/relationships/image" Target="../media/image27.png"/><Relationship Id="rId17" Type="http://schemas.openxmlformats.org/officeDocument/2006/relationships/image" Target="../media/image32.png"/><Relationship Id="rId2" Type="http://schemas.openxmlformats.org/officeDocument/2006/relationships/image" Target="../media/image17.png"/><Relationship Id="rId16" Type="http://schemas.openxmlformats.org/officeDocument/2006/relationships/image" Target="../media/image31.png"/><Relationship Id="rId20" Type="http://schemas.openxmlformats.org/officeDocument/2006/relationships/image" Target="../media/image35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11" Type="http://schemas.openxmlformats.org/officeDocument/2006/relationships/image" Target="../media/image26.jpeg"/><Relationship Id="rId5" Type="http://schemas.openxmlformats.org/officeDocument/2006/relationships/image" Target="../media/image20.png"/><Relationship Id="rId15" Type="http://schemas.openxmlformats.org/officeDocument/2006/relationships/image" Target="../media/image30.png"/><Relationship Id="rId23" Type="http://schemas.openxmlformats.org/officeDocument/2006/relationships/image" Target="../media/image38.png"/><Relationship Id="rId10" Type="http://schemas.openxmlformats.org/officeDocument/2006/relationships/image" Target="../media/image25.png"/><Relationship Id="rId19" Type="http://schemas.openxmlformats.org/officeDocument/2006/relationships/image" Target="../media/image34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Relationship Id="rId14" Type="http://schemas.openxmlformats.org/officeDocument/2006/relationships/image" Target="../media/image29.png"/><Relationship Id="rId22" Type="http://schemas.openxmlformats.org/officeDocument/2006/relationships/image" Target="../media/image37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6.png"/><Relationship Id="rId13" Type="http://schemas.openxmlformats.org/officeDocument/2006/relationships/image" Target="../media/image51.png"/><Relationship Id="rId18" Type="http://schemas.openxmlformats.org/officeDocument/2006/relationships/image" Target="../media/image56.jpeg"/><Relationship Id="rId26" Type="http://schemas.openxmlformats.org/officeDocument/2006/relationships/image" Target="../media/image64.jpeg"/><Relationship Id="rId3" Type="http://schemas.openxmlformats.org/officeDocument/2006/relationships/image" Target="../media/image41.jpeg"/><Relationship Id="rId21" Type="http://schemas.openxmlformats.org/officeDocument/2006/relationships/image" Target="../media/image59.png"/><Relationship Id="rId7" Type="http://schemas.openxmlformats.org/officeDocument/2006/relationships/image" Target="../media/image45.png"/><Relationship Id="rId12" Type="http://schemas.openxmlformats.org/officeDocument/2006/relationships/image" Target="../media/image50.jpeg"/><Relationship Id="rId17" Type="http://schemas.openxmlformats.org/officeDocument/2006/relationships/image" Target="../media/image55.png"/><Relationship Id="rId25" Type="http://schemas.openxmlformats.org/officeDocument/2006/relationships/image" Target="../media/image63.png"/><Relationship Id="rId2" Type="http://schemas.openxmlformats.org/officeDocument/2006/relationships/image" Target="../media/image40.jpeg"/><Relationship Id="rId16" Type="http://schemas.openxmlformats.org/officeDocument/2006/relationships/image" Target="../media/image54.png"/><Relationship Id="rId20" Type="http://schemas.openxmlformats.org/officeDocument/2006/relationships/image" Target="../media/image58.png"/><Relationship Id="rId1" Type="http://schemas.openxmlformats.org/officeDocument/2006/relationships/image" Target="../media/image39.png"/><Relationship Id="rId6" Type="http://schemas.openxmlformats.org/officeDocument/2006/relationships/image" Target="../media/image44.jpeg"/><Relationship Id="rId11" Type="http://schemas.openxmlformats.org/officeDocument/2006/relationships/image" Target="../media/image49.png"/><Relationship Id="rId24" Type="http://schemas.openxmlformats.org/officeDocument/2006/relationships/image" Target="../media/image62.jpeg"/><Relationship Id="rId5" Type="http://schemas.openxmlformats.org/officeDocument/2006/relationships/image" Target="../media/image43.jpeg"/><Relationship Id="rId15" Type="http://schemas.openxmlformats.org/officeDocument/2006/relationships/image" Target="../media/image53.png"/><Relationship Id="rId23" Type="http://schemas.openxmlformats.org/officeDocument/2006/relationships/image" Target="../media/image61.jpeg"/><Relationship Id="rId28" Type="http://schemas.openxmlformats.org/officeDocument/2006/relationships/image" Target="../media/image66.jpeg"/><Relationship Id="rId10" Type="http://schemas.openxmlformats.org/officeDocument/2006/relationships/image" Target="../media/image48.png"/><Relationship Id="rId19" Type="http://schemas.openxmlformats.org/officeDocument/2006/relationships/image" Target="../media/image57.png"/><Relationship Id="rId4" Type="http://schemas.openxmlformats.org/officeDocument/2006/relationships/image" Target="../media/image42.png"/><Relationship Id="rId9" Type="http://schemas.openxmlformats.org/officeDocument/2006/relationships/image" Target="../media/image47.png"/><Relationship Id="rId14" Type="http://schemas.openxmlformats.org/officeDocument/2006/relationships/image" Target="../media/image52.png"/><Relationship Id="rId22" Type="http://schemas.openxmlformats.org/officeDocument/2006/relationships/image" Target="../media/image60.jpeg"/><Relationship Id="rId27" Type="http://schemas.openxmlformats.org/officeDocument/2006/relationships/image" Target="../media/image6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440055</xdr:colOff>
      <xdr:row>8</xdr:row>
      <xdr:rowOff>55245</xdr:rowOff>
    </xdr:from>
    <xdr:to>
      <xdr:col>1</xdr:col>
      <xdr:colOff>1421130</xdr:colOff>
      <xdr:row>14</xdr:row>
      <xdr:rowOff>129540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635" y="1304925"/>
          <a:ext cx="981075" cy="1064895"/>
        </a:xfrm>
        <a:prstGeom prst="rect">
          <a:avLst/>
        </a:prstGeom>
      </xdr:spPr>
    </xdr:pic>
    <xdr:clientData/>
  </xdr:twoCellAnchor>
  <xdr:twoCellAnchor editAs="oneCell">
    <xdr:from>
      <xdr:col>1</xdr:col>
      <xdr:colOff>733425</xdr:colOff>
      <xdr:row>17</xdr:row>
      <xdr:rowOff>47626</xdr:rowOff>
    </xdr:from>
    <xdr:to>
      <xdr:col>1</xdr:col>
      <xdr:colOff>1190625</xdr:colOff>
      <xdr:row>20</xdr:row>
      <xdr:rowOff>109078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3371851"/>
          <a:ext cx="457200" cy="671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600076</xdr:colOff>
      <xdr:row>21</xdr:row>
      <xdr:rowOff>9525</xdr:rowOff>
    </xdr:from>
    <xdr:to>
      <xdr:col>1</xdr:col>
      <xdr:colOff>1247776</xdr:colOff>
      <xdr:row>23</xdr:row>
      <xdr:rowOff>199655</xdr:rowOff>
    </xdr:to>
    <xdr:pic>
      <xdr:nvPicPr>
        <xdr:cNvPr id="5" name="그림 30" descr="11070407a2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1" y="4248150"/>
          <a:ext cx="647700" cy="523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24</xdr:row>
      <xdr:rowOff>152400</xdr:rowOff>
    </xdr:from>
    <xdr:to>
      <xdr:col>1</xdr:col>
      <xdr:colOff>1571625</xdr:colOff>
      <xdr:row>27</xdr:row>
      <xdr:rowOff>19050</xdr:rowOff>
    </xdr:to>
    <xdr:pic>
      <xdr:nvPicPr>
        <xdr:cNvPr id="6" name="그림 51" descr="elle24.gif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4943475"/>
          <a:ext cx="695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24</xdr:row>
      <xdr:rowOff>171450</xdr:rowOff>
    </xdr:from>
    <xdr:to>
      <xdr:col>1</xdr:col>
      <xdr:colOff>1019175</xdr:colOff>
      <xdr:row>27</xdr:row>
      <xdr:rowOff>19050</xdr:rowOff>
    </xdr:to>
    <xdr:pic>
      <xdr:nvPicPr>
        <xdr:cNvPr id="7" name="그림 50" descr="elle23%20copy.gif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4962525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695326</xdr:colOff>
      <xdr:row>33</xdr:row>
      <xdr:rowOff>95251</xdr:rowOff>
    </xdr:from>
    <xdr:to>
      <xdr:col>1</xdr:col>
      <xdr:colOff>1133475</xdr:colOff>
      <xdr:row>38</xdr:row>
      <xdr:rowOff>123637</xdr:rowOff>
    </xdr:to>
    <xdr:pic>
      <xdr:nvPicPr>
        <xdr:cNvPr id="9" name="그림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6" y="7448551"/>
          <a:ext cx="438149" cy="790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514350</xdr:colOff>
      <xdr:row>43</xdr:row>
      <xdr:rowOff>19050</xdr:rowOff>
    </xdr:from>
    <xdr:to>
      <xdr:col>1</xdr:col>
      <xdr:colOff>1304925</xdr:colOff>
      <xdr:row>48</xdr:row>
      <xdr:rowOff>119702</xdr:rowOff>
    </xdr:to>
    <xdr:pic>
      <xdr:nvPicPr>
        <xdr:cNvPr id="10" name="그림 39" descr="elle11.gif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7858125"/>
          <a:ext cx="790575" cy="719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619126</xdr:colOff>
      <xdr:row>49</xdr:row>
      <xdr:rowOff>104776</xdr:rowOff>
    </xdr:from>
    <xdr:to>
      <xdr:col>1</xdr:col>
      <xdr:colOff>1167116</xdr:colOff>
      <xdr:row>52</xdr:row>
      <xdr:rowOff>57150</xdr:rowOff>
    </xdr:to>
    <xdr:pic>
      <xdr:nvPicPr>
        <xdr:cNvPr id="11" name="그림 1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1" y="8686801"/>
          <a:ext cx="547990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619125</xdr:colOff>
      <xdr:row>53</xdr:row>
      <xdr:rowOff>19049</xdr:rowOff>
    </xdr:from>
    <xdr:to>
      <xdr:col>1</xdr:col>
      <xdr:colOff>1114425</xdr:colOff>
      <xdr:row>56</xdr:row>
      <xdr:rowOff>147204</xdr:rowOff>
    </xdr:to>
    <xdr:pic>
      <xdr:nvPicPr>
        <xdr:cNvPr id="12" name="그림 137" descr="1.bmp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9324974"/>
          <a:ext cx="495300" cy="585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704851</xdr:colOff>
      <xdr:row>39</xdr:row>
      <xdr:rowOff>57151</xdr:rowOff>
    </xdr:from>
    <xdr:to>
      <xdr:col>1</xdr:col>
      <xdr:colOff>1219201</xdr:colOff>
      <xdr:row>42</xdr:row>
      <xdr:rowOff>114301</xdr:rowOff>
    </xdr:to>
    <xdr:pic>
      <xdr:nvPicPr>
        <xdr:cNvPr id="14" name="그림 139" descr="기가폰.bmp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1" y="8324851"/>
          <a:ext cx="5143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118110</xdr:colOff>
      <xdr:row>0</xdr:row>
      <xdr:rowOff>41911</xdr:rowOff>
    </xdr:from>
    <xdr:to>
      <xdr:col>1</xdr:col>
      <xdr:colOff>327660</xdr:colOff>
      <xdr:row>3</xdr:row>
      <xdr:rowOff>132687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" y="41911"/>
          <a:ext cx="1573530" cy="631796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400051</xdr:colOff>
      <xdr:row>29</xdr:row>
      <xdr:rowOff>0</xdr:rowOff>
    </xdr:from>
    <xdr:to>
      <xdr:col>1</xdr:col>
      <xdr:colOff>1523488</xdr:colOff>
      <xdr:row>32</xdr:row>
      <xdr:rowOff>85725</xdr:rowOff>
    </xdr:to>
    <xdr:pic>
      <xdr:nvPicPr>
        <xdr:cNvPr id="15" name="그림 14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6" y="6210300"/>
          <a:ext cx="1123437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504825</xdr:colOff>
      <xdr:row>57</xdr:row>
      <xdr:rowOff>38101</xdr:rowOff>
    </xdr:from>
    <xdr:to>
      <xdr:col>1</xdr:col>
      <xdr:colOff>1352551</xdr:colOff>
      <xdr:row>61</xdr:row>
      <xdr:rowOff>114755</xdr:rowOff>
    </xdr:to>
    <xdr:pic>
      <xdr:nvPicPr>
        <xdr:cNvPr id="18" name="그림 81" descr="EE-01%20B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9801226"/>
          <a:ext cx="847726" cy="686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62</xdr:row>
      <xdr:rowOff>47625</xdr:rowOff>
    </xdr:from>
    <xdr:to>
      <xdr:col>1</xdr:col>
      <xdr:colOff>1171574</xdr:colOff>
      <xdr:row>67</xdr:row>
      <xdr:rowOff>123825</xdr:rowOff>
    </xdr:to>
    <xdr:pic>
      <xdr:nvPicPr>
        <xdr:cNvPr id="19" name="그림 134" descr="EE-03%20S.jpg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0572750"/>
          <a:ext cx="1047749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952501</xdr:colOff>
      <xdr:row>64</xdr:row>
      <xdr:rowOff>28575</xdr:rowOff>
    </xdr:from>
    <xdr:to>
      <xdr:col>1</xdr:col>
      <xdr:colOff>1647825</xdr:colOff>
      <xdr:row>67</xdr:row>
      <xdr:rowOff>100598</xdr:rowOff>
    </xdr:to>
    <xdr:pic>
      <xdr:nvPicPr>
        <xdr:cNvPr id="20" name="그림 35" descr="elle07.gif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6" y="10858500"/>
          <a:ext cx="695324" cy="529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866776</xdr:colOff>
      <xdr:row>52</xdr:row>
      <xdr:rowOff>19051</xdr:rowOff>
    </xdr:from>
    <xdr:to>
      <xdr:col>1</xdr:col>
      <xdr:colOff>1552575</xdr:colOff>
      <xdr:row>56</xdr:row>
      <xdr:rowOff>129887</xdr:rowOff>
    </xdr:to>
    <xdr:pic>
      <xdr:nvPicPr>
        <xdr:cNvPr id="29" name="그림 126" descr="14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1" y="9439276"/>
          <a:ext cx="685799" cy="720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447675</xdr:colOff>
      <xdr:row>3</xdr:row>
      <xdr:rowOff>57150</xdr:rowOff>
    </xdr:from>
    <xdr:to>
      <xdr:col>1</xdr:col>
      <xdr:colOff>1371600</xdr:colOff>
      <xdr:row>7</xdr:row>
      <xdr:rowOff>104775</xdr:rowOff>
    </xdr:to>
    <xdr:pic>
      <xdr:nvPicPr>
        <xdr:cNvPr id="17" name="그림 111" descr="4.bmp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1266825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8</xdr:row>
      <xdr:rowOff>19050</xdr:rowOff>
    </xdr:from>
    <xdr:to>
      <xdr:col>1</xdr:col>
      <xdr:colOff>1400175</xdr:colOff>
      <xdr:row>12</xdr:row>
      <xdr:rowOff>142875</xdr:rowOff>
    </xdr:to>
    <xdr:pic>
      <xdr:nvPicPr>
        <xdr:cNvPr id="18" name="그림 204" descr="5.bmp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2047875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13</xdr:row>
      <xdr:rowOff>85725</xdr:rowOff>
    </xdr:from>
    <xdr:to>
      <xdr:col>1</xdr:col>
      <xdr:colOff>1333500</xdr:colOff>
      <xdr:row>16</xdr:row>
      <xdr:rowOff>134967</xdr:rowOff>
    </xdr:to>
    <xdr:pic>
      <xdr:nvPicPr>
        <xdr:cNvPr id="19" name="그림 206" descr="7.bmp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28950"/>
          <a:ext cx="895350" cy="658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17</xdr:row>
      <xdr:rowOff>47626</xdr:rowOff>
    </xdr:from>
    <xdr:to>
      <xdr:col>1</xdr:col>
      <xdr:colOff>1390650</xdr:colOff>
      <xdr:row>21</xdr:row>
      <xdr:rowOff>184206</xdr:rowOff>
    </xdr:to>
    <xdr:pic>
      <xdr:nvPicPr>
        <xdr:cNvPr id="20" name="그림 108" descr="20.bmp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600451"/>
          <a:ext cx="923925" cy="746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457202</xdr:colOff>
      <xdr:row>22</xdr:row>
      <xdr:rowOff>57150</xdr:rowOff>
    </xdr:from>
    <xdr:to>
      <xdr:col>1</xdr:col>
      <xdr:colOff>1381126</xdr:colOff>
      <xdr:row>25</xdr:row>
      <xdr:rowOff>138707</xdr:rowOff>
    </xdr:to>
    <xdr:pic>
      <xdr:nvPicPr>
        <xdr:cNvPr id="21" name="그림 208" descr="9.bmp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7" y="4438650"/>
          <a:ext cx="923924" cy="691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457201</xdr:colOff>
      <xdr:row>26</xdr:row>
      <xdr:rowOff>47625</xdr:rowOff>
    </xdr:from>
    <xdr:to>
      <xdr:col>1</xdr:col>
      <xdr:colOff>1362075</xdr:colOff>
      <xdr:row>30</xdr:row>
      <xdr:rowOff>129126</xdr:rowOff>
    </xdr:to>
    <xdr:pic>
      <xdr:nvPicPr>
        <xdr:cNvPr id="22" name="그림 113" descr="3.bmp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6" y="5191125"/>
          <a:ext cx="904874" cy="776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31</xdr:row>
      <xdr:rowOff>38100</xdr:rowOff>
    </xdr:from>
    <xdr:to>
      <xdr:col>1</xdr:col>
      <xdr:colOff>1381124</xdr:colOff>
      <xdr:row>36</xdr:row>
      <xdr:rowOff>95250</xdr:rowOff>
    </xdr:to>
    <xdr:pic>
      <xdr:nvPicPr>
        <xdr:cNvPr id="24" name="그림 180" descr="8.bmp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6029325"/>
          <a:ext cx="942974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37</xdr:row>
      <xdr:rowOff>66675</xdr:rowOff>
    </xdr:from>
    <xdr:to>
      <xdr:col>1</xdr:col>
      <xdr:colOff>1361423</xdr:colOff>
      <xdr:row>41</xdr:row>
      <xdr:rowOff>114300</xdr:rowOff>
    </xdr:to>
    <xdr:pic>
      <xdr:nvPicPr>
        <xdr:cNvPr id="25" name="그림 218" descr="19.bmp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6972300"/>
          <a:ext cx="923273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457200</xdr:colOff>
      <xdr:row>42</xdr:row>
      <xdr:rowOff>28574</xdr:rowOff>
    </xdr:from>
    <xdr:to>
      <xdr:col>1</xdr:col>
      <xdr:colOff>1346785</xdr:colOff>
      <xdr:row>47</xdr:row>
      <xdr:rowOff>133349</xdr:rowOff>
    </xdr:to>
    <xdr:pic>
      <xdr:nvPicPr>
        <xdr:cNvPr id="26" name="그림 182" descr="7.bmp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7696199"/>
          <a:ext cx="88958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48</xdr:row>
      <xdr:rowOff>85725</xdr:rowOff>
    </xdr:from>
    <xdr:to>
      <xdr:col>1</xdr:col>
      <xdr:colOff>1562100</xdr:colOff>
      <xdr:row>51</xdr:row>
      <xdr:rowOff>114300</xdr:rowOff>
    </xdr:to>
    <xdr:pic>
      <xdr:nvPicPr>
        <xdr:cNvPr id="27" name="그림 125" descr="3인장의자.bmp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8667750"/>
          <a:ext cx="1247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285752</xdr:colOff>
      <xdr:row>52</xdr:row>
      <xdr:rowOff>123826</xdr:rowOff>
    </xdr:from>
    <xdr:to>
      <xdr:col>1</xdr:col>
      <xdr:colOff>866776</xdr:colOff>
      <xdr:row>56</xdr:row>
      <xdr:rowOff>67248</xdr:rowOff>
    </xdr:to>
    <xdr:pic>
      <xdr:nvPicPr>
        <xdr:cNvPr id="28" name="그림 125" descr="13.gif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7" y="9544051"/>
          <a:ext cx="581024" cy="553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431426</xdr:colOff>
      <xdr:row>59</xdr:row>
      <xdr:rowOff>85724</xdr:rowOff>
    </xdr:from>
    <xdr:to>
      <xdr:col>1</xdr:col>
      <xdr:colOff>1238250</xdr:colOff>
      <xdr:row>64</xdr:row>
      <xdr:rowOff>0</xdr:rowOff>
    </xdr:to>
    <xdr:pic>
      <xdr:nvPicPr>
        <xdr:cNvPr id="30" name="그림 36" descr="t5.gif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1101" y="9829799"/>
          <a:ext cx="806824" cy="676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1655106</xdr:colOff>
      <xdr:row>59</xdr:row>
      <xdr:rowOff>85793</xdr:rowOff>
    </xdr:from>
    <xdr:to>
      <xdr:col>2</xdr:col>
      <xdr:colOff>438151</xdr:colOff>
      <xdr:row>63</xdr:row>
      <xdr:rowOff>133283</xdr:rowOff>
    </xdr:to>
    <xdr:pic>
      <xdr:nvPicPr>
        <xdr:cNvPr id="32" name="그림 39" descr="t7.gif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4781" y="9829868"/>
          <a:ext cx="659470" cy="657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1133475</xdr:colOff>
      <xdr:row>59</xdr:row>
      <xdr:rowOff>76200</xdr:rowOff>
    </xdr:from>
    <xdr:to>
      <xdr:col>1</xdr:col>
      <xdr:colOff>1701694</xdr:colOff>
      <xdr:row>63</xdr:row>
      <xdr:rowOff>123825</xdr:rowOff>
    </xdr:to>
    <xdr:pic>
      <xdr:nvPicPr>
        <xdr:cNvPr id="33" name="그림 40" descr="t8.gif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9820275"/>
          <a:ext cx="568219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238124</xdr:colOff>
      <xdr:row>59</xdr:row>
      <xdr:rowOff>123824</xdr:rowOff>
    </xdr:from>
    <xdr:to>
      <xdr:col>0</xdr:col>
      <xdr:colOff>819149</xdr:colOff>
      <xdr:row>63</xdr:row>
      <xdr:rowOff>133983</xdr:rowOff>
    </xdr:to>
    <xdr:pic>
      <xdr:nvPicPr>
        <xdr:cNvPr id="34" name="그림 97" descr="9.bmp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4" y="9867899"/>
          <a:ext cx="581025" cy="619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1030700</xdr:colOff>
      <xdr:row>60</xdr:row>
      <xdr:rowOff>19049</xdr:rowOff>
    </xdr:from>
    <xdr:to>
      <xdr:col>1</xdr:col>
      <xdr:colOff>361951</xdr:colOff>
      <xdr:row>63</xdr:row>
      <xdr:rowOff>93116</xdr:rowOff>
    </xdr:to>
    <xdr:pic>
      <xdr:nvPicPr>
        <xdr:cNvPr id="35" name="그림 98" descr="10.bmp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700" y="9915524"/>
          <a:ext cx="540926" cy="531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552449</xdr:colOff>
      <xdr:row>59</xdr:row>
      <xdr:rowOff>19051</xdr:rowOff>
    </xdr:from>
    <xdr:to>
      <xdr:col>2</xdr:col>
      <xdr:colOff>1028700</xdr:colOff>
      <xdr:row>63</xdr:row>
      <xdr:rowOff>124459</xdr:rowOff>
    </xdr:to>
    <xdr:pic>
      <xdr:nvPicPr>
        <xdr:cNvPr id="36" name="그림 97" descr="9.bmp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49" y="9763126"/>
          <a:ext cx="476251" cy="715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65</xdr:row>
      <xdr:rowOff>19049</xdr:rowOff>
    </xdr:from>
    <xdr:to>
      <xdr:col>0</xdr:col>
      <xdr:colOff>923925</xdr:colOff>
      <xdr:row>68</xdr:row>
      <xdr:rowOff>142874</xdr:rowOff>
    </xdr:to>
    <xdr:pic>
      <xdr:nvPicPr>
        <xdr:cNvPr id="37" name="그림 91" descr="4.bmp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677524"/>
          <a:ext cx="809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971550</xdr:colOff>
      <xdr:row>63</xdr:row>
      <xdr:rowOff>142875</xdr:rowOff>
    </xdr:from>
    <xdr:to>
      <xdr:col>1</xdr:col>
      <xdr:colOff>685800</xdr:colOff>
      <xdr:row>69</xdr:row>
      <xdr:rowOff>139915</xdr:rowOff>
    </xdr:to>
    <xdr:pic>
      <xdr:nvPicPr>
        <xdr:cNvPr id="38" name="그림 44" descr="t12.gif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0496550"/>
          <a:ext cx="923925" cy="91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752475</xdr:colOff>
      <xdr:row>64</xdr:row>
      <xdr:rowOff>0</xdr:rowOff>
    </xdr:from>
    <xdr:to>
      <xdr:col>1</xdr:col>
      <xdr:colOff>1647825</xdr:colOff>
      <xdr:row>69</xdr:row>
      <xdr:rowOff>61722</xdr:rowOff>
    </xdr:to>
    <xdr:pic>
      <xdr:nvPicPr>
        <xdr:cNvPr id="39" name="그림 29" descr="ET-15%20B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10506075"/>
          <a:ext cx="895350" cy="823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1676400</xdr:colOff>
      <xdr:row>63</xdr:row>
      <xdr:rowOff>104775</xdr:rowOff>
    </xdr:from>
    <xdr:to>
      <xdr:col>2</xdr:col>
      <xdr:colOff>714375</xdr:colOff>
      <xdr:row>69</xdr:row>
      <xdr:rowOff>17689</xdr:rowOff>
    </xdr:to>
    <xdr:pic>
      <xdr:nvPicPr>
        <xdr:cNvPr id="40" name="그림 27" descr="ET-13%20B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0458450"/>
          <a:ext cx="914400" cy="827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761999</xdr:colOff>
      <xdr:row>64</xdr:row>
      <xdr:rowOff>38101</xdr:rowOff>
    </xdr:from>
    <xdr:to>
      <xdr:col>3</xdr:col>
      <xdr:colOff>523874</xdr:colOff>
      <xdr:row>68</xdr:row>
      <xdr:rowOff>114300</xdr:rowOff>
    </xdr:to>
    <xdr:pic>
      <xdr:nvPicPr>
        <xdr:cNvPr id="41" name="그림 90" descr="매대.bmp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099" y="10544176"/>
          <a:ext cx="809625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47625</xdr:colOff>
      <xdr:row>59</xdr:row>
      <xdr:rowOff>0</xdr:rowOff>
    </xdr:from>
    <xdr:ext cx="256160" cy="264560"/>
    <xdr:sp macro="" textlink="">
      <xdr:nvSpPr>
        <xdr:cNvPr id="42" name="TextBox 41"/>
        <xdr:cNvSpPr txBox="1"/>
      </xdr:nvSpPr>
      <xdr:spPr>
        <a:xfrm>
          <a:off x="47625" y="9744075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/>
            <a:t>1</a:t>
          </a:r>
          <a:endParaRPr lang="ko-KR" altLang="en-US" sz="1100"/>
        </a:p>
      </xdr:txBody>
    </xdr:sp>
    <xdr:clientData/>
  </xdr:oneCellAnchor>
  <xdr:oneCellAnchor>
    <xdr:from>
      <xdr:col>0</xdr:col>
      <xdr:colOff>866775</xdr:colOff>
      <xdr:row>59</xdr:row>
      <xdr:rowOff>0</xdr:rowOff>
    </xdr:from>
    <xdr:ext cx="256160" cy="264560"/>
    <xdr:sp macro="" textlink="">
      <xdr:nvSpPr>
        <xdr:cNvPr id="43" name="TextBox 42"/>
        <xdr:cNvSpPr txBox="1"/>
      </xdr:nvSpPr>
      <xdr:spPr>
        <a:xfrm>
          <a:off x="866775" y="9744075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/>
            <a:t>2</a:t>
          </a:r>
          <a:endParaRPr lang="ko-KR" altLang="en-US" sz="1100"/>
        </a:p>
      </xdr:txBody>
    </xdr:sp>
    <xdr:clientData/>
  </xdr:oneCellAnchor>
  <xdr:oneCellAnchor>
    <xdr:from>
      <xdr:col>1</xdr:col>
      <xdr:colOff>447675</xdr:colOff>
      <xdr:row>59</xdr:row>
      <xdr:rowOff>0</xdr:rowOff>
    </xdr:from>
    <xdr:ext cx="256160" cy="264560"/>
    <xdr:sp macro="" textlink="">
      <xdr:nvSpPr>
        <xdr:cNvPr id="44" name="TextBox 43"/>
        <xdr:cNvSpPr txBox="1"/>
      </xdr:nvSpPr>
      <xdr:spPr>
        <a:xfrm>
          <a:off x="1657350" y="9744075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/>
            <a:t>3</a:t>
          </a:r>
          <a:endParaRPr lang="ko-KR" altLang="en-US" sz="1100"/>
        </a:p>
      </xdr:txBody>
    </xdr:sp>
    <xdr:clientData/>
  </xdr:oneCellAnchor>
  <xdr:oneCellAnchor>
    <xdr:from>
      <xdr:col>1</xdr:col>
      <xdr:colOff>1123950</xdr:colOff>
      <xdr:row>59</xdr:row>
      <xdr:rowOff>0</xdr:rowOff>
    </xdr:from>
    <xdr:ext cx="256160" cy="264560"/>
    <xdr:sp macro="" textlink="">
      <xdr:nvSpPr>
        <xdr:cNvPr id="45" name="TextBox 44"/>
        <xdr:cNvSpPr txBox="1"/>
      </xdr:nvSpPr>
      <xdr:spPr>
        <a:xfrm>
          <a:off x="2333625" y="9744075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/>
            <a:t>4</a:t>
          </a:r>
          <a:endParaRPr lang="ko-KR" altLang="en-US" sz="1100"/>
        </a:p>
      </xdr:txBody>
    </xdr:sp>
    <xdr:clientData/>
  </xdr:oneCellAnchor>
  <xdr:oneCellAnchor>
    <xdr:from>
      <xdr:col>1</xdr:col>
      <xdr:colOff>1628775</xdr:colOff>
      <xdr:row>59</xdr:row>
      <xdr:rowOff>0</xdr:rowOff>
    </xdr:from>
    <xdr:ext cx="256160" cy="264560"/>
    <xdr:sp macro="" textlink="">
      <xdr:nvSpPr>
        <xdr:cNvPr id="46" name="TextBox 45"/>
        <xdr:cNvSpPr txBox="1"/>
      </xdr:nvSpPr>
      <xdr:spPr>
        <a:xfrm>
          <a:off x="2838450" y="9744075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/>
            <a:t>5</a:t>
          </a:r>
          <a:endParaRPr lang="ko-KR" altLang="en-US" sz="1100"/>
        </a:p>
      </xdr:txBody>
    </xdr:sp>
    <xdr:clientData/>
  </xdr:oneCellAnchor>
  <xdr:oneCellAnchor>
    <xdr:from>
      <xdr:col>2</xdr:col>
      <xdr:colOff>381000</xdr:colOff>
      <xdr:row>59</xdr:row>
      <xdr:rowOff>0</xdr:rowOff>
    </xdr:from>
    <xdr:ext cx="256160" cy="264560"/>
    <xdr:sp macro="" textlink="">
      <xdr:nvSpPr>
        <xdr:cNvPr id="47" name="TextBox 46"/>
        <xdr:cNvSpPr txBox="1"/>
      </xdr:nvSpPr>
      <xdr:spPr>
        <a:xfrm>
          <a:off x="3467100" y="9744075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/>
            <a:t>6</a:t>
          </a:r>
          <a:endParaRPr lang="ko-KR" altLang="en-US" sz="1100"/>
        </a:p>
      </xdr:txBody>
    </xdr:sp>
    <xdr:clientData/>
  </xdr:oneCellAnchor>
  <xdr:oneCellAnchor>
    <xdr:from>
      <xdr:col>0</xdr:col>
      <xdr:colOff>38100</xdr:colOff>
      <xdr:row>64</xdr:row>
      <xdr:rowOff>47625</xdr:rowOff>
    </xdr:from>
    <xdr:ext cx="256160" cy="264560"/>
    <xdr:sp macro="" textlink="">
      <xdr:nvSpPr>
        <xdr:cNvPr id="48" name="TextBox 47"/>
        <xdr:cNvSpPr txBox="1"/>
      </xdr:nvSpPr>
      <xdr:spPr>
        <a:xfrm>
          <a:off x="38100" y="10553700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/>
            <a:t>7</a:t>
          </a:r>
          <a:endParaRPr lang="ko-KR" altLang="en-US" sz="1100"/>
        </a:p>
      </xdr:txBody>
    </xdr:sp>
    <xdr:clientData/>
  </xdr:oneCellAnchor>
  <xdr:oneCellAnchor>
    <xdr:from>
      <xdr:col>0</xdr:col>
      <xdr:colOff>876300</xdr:colOff>
      <xdr:row>64</xdr:row>
      <xdr:rowOff>47625</xdr:rowOff>
    </xdr:from>
    <xdr:ext cx="256160" cy="264560"/>
    <xdr:sp macro="" textlink="">
      <xdr:nvSpPr>
        <xdr:cNvPr id="49" name="TextBox 48"/>
        <xdr:cNvSpPr txBox="1"/>
      </xdr:nvSpPr>
      <xdr:spPr>
        <a:xfrm>
          <a:off x="876300" y="10553700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/>
            <a:t>8</a:t>
          </a:r>
          <a:endParaRPr lang="ko-KR" altLang="en-US" sz="1100"/>
        </a:p>
      </xdr:txBody>
    </xdr:sp>
    <xdr:clientData/>
  </xdr:oneCellAnchor>
  <xdr:oneCellAnchor>
    <xdr:from>
      <xdr:col>1</xdr:col>
      <xdr:colOff>628650</xdr:colOff>
      <xdr:row>64</xdr:row>
      <xdr:rowOff>47625</xdr:rowOff>
    </xdr:from>
    <xdr:ext cx="256160" cy="264560"/>
    <xdr:sp macro="" textlink="">
      <xdr:nvSpPr>
        <xdr:cNvPr id="50" name="TextBox 49"/>
        <xdr:cNvSpPr txBox="1"/>
      </xdr:nvSpPr>
      <xdr:spPr>
        <a:xfrm>
          <a:off x="1838325" y="10553700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/>
            <a:t>9</a:t>
          </a:r>
          <a:endParaRPr lang="ko-KR" altLang="en-US" sz="1100"/>
        </a:p>
      </xdr:txBody>
    </xdr:sp>
    <xdr:clientData/>
  </xdr:oneCellAnchor>
  <xdr:oneCellAnchor>
    <xdr:from>
      <xdr:col>1</xdr:col>
      <xdr:colOff>1571625</xdr:colOff>
      <xdr:row>64</xdr:row>
      <xdr:rowOff>38100</xdr:rowOff>
    </xdr:from>
    <xdr:ext cx="327654" cy="264560"/>
    <xdr:sp macro="" textlink="">
      <xdr:nvSpPr>
        <xdr:cNvPr id="51" name="TextBox 50"/>
        <xdr:cNvSpPr txBox="1"/>
      </xdr:nvSpPr>
      <xdr:spPr>
        <a:xfrm>
          <a:off x="2781300" y="10544175"/>
          <a:ext cx="3276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/>
            <a:t>10</a:t>
          </a:r>
          <a:endParaRPr lang="ko-KR" altLang="en-US" sz="1100"/>
        </a:p>
      </xdr:txBody>
    </xdr:sp>
    <xdr:clientData/>
  </xdr:oneCellAnchor>
  <xdr:oneCellAnchor>
    <xdr:from>
      <xdr:col>2</xdr:col>
      <xdr:colOff>581025</xdr:colOff>
      <xdr:row>64</xdr:row>
      <xdr:rowOff>38100</xdr:rowOff>
    </xdr:from>
    <xdr:ext cx="327654" cy="264560"/>
    <xdr:sp macro="" textlink="">
      <xdr:nvSpPr>
        <xdr:cNvPr id="52" name="TextBox 51"/>
        <xdr:cNvSpPr txBox="1"/>
      </xdr:nvSpPr>
      <xdr:spPr>
        <a:xfrm>
          <a:off x="3667125" y="10544175"/>
          <a:ext cx="3276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/>
            <a:t>11</a:t>
          </a:r>
          <a:endParaRPr lang="ko-KR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3</xdr:row>
      <xdr:rowOff>133350</xdr:rowOff>
    </xdr:from>
    <xdr:to>
      <xdr:col>1</xdr:col>
      <xdr:colOff>762000</xdr:colOff>
      <xdr:row>6</xdr:row>
      <xdr:rowOff>9525</xdr:rowOff>
    </xdr:to>
    <xdr:pic>
      <xdr:nvPicPr>
        <xdr:cNvPr id="36" name="그림 88" descr="EB-01%20B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600075"/>
          <a:ext cx="6000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704851</xdr:colOff>
      <xdr:row>3</xdr:row>
      <xdr:rowOff>47625</xdr:rowOff>
    </xdr:from>
    <xdr:to>
      <xdr:col>1</xdr:col>
      <xdr:colOff>1676401</xdr:colOff>
      <xdr:row>6</xdr:row>
      <xdr:rowOff>142875</xdr:rowOff>
    </xdr:to>
    <xdr:pic>
      <xdr:nvPicPr>
        <xdr:cNvPr id="37" name="그림 89" descr="EB-02%20B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6" y="514350"/>
          <a:ext cx="9715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7</xdr:row>
      <xdr:rowOff>95250</xdr:rowOff>
    </xdr:from>
    <xdr:to>
      <xdr:col>1</xdr:col>
      <xdr:colOff>1628775</xdr:colOff>
      <xdr:row>10</xdr:row>
      <xdr:rowOff>95250</xdr:rowOff>
    </xdr:to>
    <xdr:pic>
      <xdr:nvPicPr>
        <xdr:cNvPr id="38" name="그림 91" descr="EB-04%20B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1228725"/>
          <a:ext cx="7620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171449</xdr:colOff>
      <xdr:row>7</xdr:row>
      <xdr:rowOff>104775</xdr:rowOff>
    </xdr:from>
    <xdr:to>
      <xdr:col>1</xdr:col>
      <xdr:colOff>821054</xdr:colOff>
      <xdr:row>10</xdr:row>
      <xdr:rowOff>66675</xdr:rowOff>
    </xdr:to>
    <xdr:pic>
      <xdr:nvPicPr>
        <xdr:cNvPr id="39" name="그림 90" descr="EB-03%20B.gif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4" y="1238250"/>
          <a:ext cx="64960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11</xdr:row>
      <xdr:rowOff>19050</xdr:rowOff>
    </xdr:from>
    <xdr:to>
      <xdr:col>1</xdr:col>
      <xdr:colOff>1362075</xdr:colOff>
      <xdr:row>13</xdr:row>
      <xdr:rowOff>257175</xdr:rowOff>
    </xdr:to>
    <xdr:pic>
      <xdr:nvPicPr>
        <xdr:cNvPr id="41" name="그림 92" descr="EB-06%20B(1)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762125"/>
          <a:ext cx="8763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15</xdr:row>
      <xdr:rowOff>57150</xdr:rowOff>
    </xdr:from>
    <xdr:to>
      <xdr:col>1</xdr:col>
      <xdr:colOff>838200</xdr:colOff>
      <xdr:row>19</xdr:row>
      <xdr:rowOff>133350</xdr:rowOff>
    </xdr:to>
    <xdr:pic>
      <xdr:nvPicPr>
        <xdr:cNvPr id="42" name="그림 93" descr="EB-08%20B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2600325"/>
          <a:ext cx="619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962025</xdr:colOff>
      <xdr:row>15</xdr:row>
      <xdr:rowOff>19050</xdr:rowOff>
    </xdr:from>
    <xdr:to>
      <xdr:col>1</xdr:col>
      <xdr:colOff>1390650</xdr:colOff>
      <xdr:row>19</xdr:row>
      <xdr:rowOff>152400</xdr:rowOff>
    </xdr:to>
    <xdr:pic>
      <xdr:nvPicPr>
        <xdr:cNvPr id="43" name="그림 127" descr="13.bmp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2562225"/>
          <a:ext cx="4286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20</xdr:row>
      <xdr:rowOff>19050</xdr:rowOff>
    </xdr:from>
    <xdr:to>
      <xdr:col>1</xdr:col>
      <xdr:colOff>1266825</xdr:colOff>
      <xdr:row>24</xdr:row>
      <xdr:rowOff>0</xdr:rowOff>
    </xdr:to>
    <xdr:pic>
      <xdr:nvPicPr>
        <xdr:cNvPr id="44" name="그림 95" descr="EB-10.gif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390900"/>
          <a:ext cx="8001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24</xdr:row>
      <xdr:rowOff>9525</xdr:rowOff>
    </xdr:from>
    <xdr:to>
      <xdr:col>1</xdr:col>
      <xdr:colOff>923925</xdr:colOff>
      <xdr:row>27</xdr:row>
      <xdr:rowOff>85725</xdr:rowOff>
    </xdr:to>
    <xdr:pic>
      <xdr:nvPicPr>
        <xdr:cNvPr id="45" name="그림 82" descr="b11(2).gif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4143375"/>
          <a:ext cx="8286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1038225</xdr:colOff>
      <xdr:row>24</xdr:row>
      <xdr:rowOff>57150</xdr:rowOff>
    </xdr:from>
    <xdr:to>
      <xdr:col>1</xdr:col>
      <xdr:colOff>1809750</xdr:colOff>
      <xdr:row>27</xdr:row>
      <xdr:rowOff>123825</xdr:rowOff>
    </xdr:to>
    <xdr:pic>
      <xdr:nvPicPr>
        <xdr:cNvPr id="46" name="그림 83" descr="b12.gif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4191000"/>
          <a:ext cx="771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971550</xdr:colOff>
      <xdr:row>28</xdr:row>
      <xdr:rowOff>47625</xdr:rowOff>
    </xdr:from>
    <xdr:to>
      <xdr:col>1</xdr:col>
      <xdr:colOff>1469231</xdr:colOff>
      <xdr:row>33</xdr:row>
      <xdr:rowOff>123825</xdr:rowOff>
    </xdr:to>
    <xdr:pic>
      <xdr:nvPicPr>
        <xdr:cNvPr id="47" name="그림 122" descr="10.bmp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4876800"/>
          <a:ext cx="497681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28</xdr:row>
      <xdr:rowOff>47626</xdr:rowOff>
    </xdr:from>
    <xdr:to>
      <xdr:col>1</xdr:col>
      <xdr:colOff>742950</xdr:colOff>
      <xdr:row>33</xdr:row>
      <xdr:rowOff>123826</xdr:rowOff>
    </xdr:to>
    <xdr:pic>
      <xdr:nvPicPr>
        <xdr:cNvPr id="48" name="그림 123" descr="9.bmp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4876801"/>
          <a:ext cx="342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762001</xdr:colOff>
      <xdr:row>37</xdr:row>
      <xdr:rowOff>82736</xdr:rowOff>
    </xdr:from>
    <xdr:to>
      <xdr:col>1</xdr:col>
      <xdr:colOff>1819275</xdr:colOff>
      <xdr:row>41</xdr:row>
      <xdr:rowOff>41090</xdr:rowOff>
    </xdr:to>
    <xdr:pic>
      <xdr:nvPicPr>
        <xdr:cNvPr id="49" name="그림 109" descr="접이식카다로그꽂이.gif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6" y="6121586"/>
          <a:ext cx="1057274" cy="625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37</xdr:row>
      <xdr:rowOff>85641</xdr:rowOff>
    </xdr:from>
    <xdr:to>
      <xdr:col>1</xdr:col>
      <xdr:colOff>1057276</xdr:colOff>
      <xdr:row>41</xdr:row>
      <xdr:rowOff>38185</xdr:rowOff>
    </xdr:to>
    <xdr:pic>
      <xdr:nvPicPr>
        <xdr:cNvPr id="50" name="그림 113" descr="카다로그꽂이.gif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6124491"/>
          <a:ext cx="885826" cy="619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42</xdr:row>
      <xdr:rowOff>114300</xdr:rowOff>
    </xdr:from>
    <xdr:to>
      <xdr:col>1</xdr:col>
      <xdr:colOff>933449</xdr:colOff>
      <xdr:row>47</xdr:row>
      <xdr:rowOff>76200</xdr:rowOff>
    </xdr:to>
    <xdr:pic>
      <xdr:nvPicPr>
        <xdr:cNvPr id="51" name="그림 110" descr="제원판.gif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972300"/>
          <a:ext cx="895349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847725</xdr:colOff>
      <xdr:row>42</xdr:row>
      <xdr:rowOff>133350</xdr:rowOff>
    </xdr:from>
    <xdr:to>
      <xdr:col>1</xdr:col>
      <xdr:colOff>1495424</xdr:colOff>
      <xdr:row>47</xdr:row>
      <xdr:rowOff>66675</xdr:rowOff>
    </xdr:to>
    <xdr:pic>
      <xdr:nvPicPr>
        <xdr:cNvPr id="52" name="그림 107" descr="이젤.gif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6991350"/>
          <a:ext cx="647699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48</xdr:row>
      <xdr:rowOff>40005</xdr:rowOff>
    </xdr:from>
    <xdr:to>
      <xdr:col>1</xdr:col>
      <xdr:colOff>535305</xdr:colOff>
      <xdr:row>51</xdr:row>
      <xdr:rowOff>192405</xdr:rowOff>
    </xdr:to>
    <xdr:pic>
      <xdr:nvPicPr>
        <xdr:cNvPr id="53" name="그림 119" descr="6.bmp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060" y="8277225"/>
          <a:ext cx="504825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466726</xdr:colOff>
      <xdr:row>48</xdr:row>
      <xdr:rowOff>47625</xdr:rowOff>
    </xdr:from>
    <xdr:to>
      <xdr:col>1</xdr:col>
      <xdr:colOff>1076326</xdr:colOff>
      <xdr:row>51</xdr:row>
      <xdr:rowOff>190500</xdr:rowOff>
    </xdr:to>
    <xdr:pic>
      <xdr:nvPicPr>
        <xdr:cNvPr id="54" name="그림 110" descr="gmarket_co_kr_20140307_154701.jpg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8306" y="8284845"/>
          <a:ext cx="609600" cy="76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52</xdr:row>
      <xdr:rowOff>38100</xdr:rowOff>
    </xdr:from>
    <xdr:to>
      <xdr:col>1</xdr:col>
      <xdr:colOff>1228725</xdr:colOff>
      <xdr:row>56</xdr:row>
      <xdr:rowOff>121179</xdr:rowOff>
    </xdr:to>
    <xdr:pic>
      <xdr:nvPicPr>
        <xdr:cNvPr id="55" name="그림 111" descr="차단봉.gif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8648700"/>
          <a:ext cx="647700" cy="692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57</xdr:row>
      <xdr:rowOff>104775</xdr:rowOff>
    </xdr:from>
    <xdr:to>
      <xdr:col>1</xdr:col>
      <xdr:colOff>904875</xdr:colOff>
      <xdr:row>61</xdr:row>
      <xdr:rowOff>114300</xdr:rowOff>
    </xdr:to>
    <xdr:pic>
      <xdr:nvPicPr>
        <xdr:cNvPr id="58" name="그림 116" descr="행거.gif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9477375"/>
          <a:ext cx="6953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57</xdr:row>
      <xdr:rowOff>38100</xdr:rowOff>
    </xdr:from>
    <xdr:to>
      <xdr:col>1</xdr:col>
      <xdr:colOff>1619250</xdr:colOff>
      <xdr:row>61</xdr:row>
      <xdr:rowOff>114300</xdr:rowOff>
    </xdr:to>
    <xdr:pic>
      <xdr:nvPicPr>
        <xdr:cNvPr id="59" name="그림 106" descr="옷걸이.gif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9410700"/>
          <a:ext cx="542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62</xdr:row>
      <xdr:rowOff>57149</xdr:rowOff>
    </xdr:from>
    <xdr:to>
      <xdr:col>1</xdr:col>
      <xdr:colOff>638175</xdr:colOff>
      <xdr:row>66</xdr:row>
      <xdr:rowOff>100692</xdr:rowOff>
    </xdr:to>
    <xdr:pic>
      <xdr:nvPicPr>
        <xdr:cNvPr id="60" name="그림 114" descr="7.bmp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0191749"/>
          <a:ext cx="476250" cy="653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1162050</xdr:colOff>
      <xdr:row>67</xdr:row>
      <xdr:rowOff>28575</xdr:rowOff>
    </xdr:from>
    <xdr:to>
      <xdr:col>1</xdr:col>
      <xdr:colOff>1714500</xdr:colOff>
      <xdr:row>69</xdr:row>
      <xdr:rowOff>169701</xdr:rowOff>
    </xdr:to>
    <xdr:pic>
      <xdr:nvPicPr>
        <xdr:cNvPr id="64" name="그림 104" descr="싱크대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10925175"/>
          <a:ext cx="552450" cy="541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866774</xdr:colOff>
      <xdr:row>62</xdr:row>
      <xdr:rowOff>66675</xdr:rowOff>
    </xdr:from>
    <xdr:to>
      <xdr:col>1</xdr:col>
      <xdr:colOff>1571625</xdr:colOff>
      <xdr:row>66</xdr:row>
      <xdr:rowOff>95251</xdr:rowOff>
    </xdr:to>
    <xdr:pic>
      <xdr:nvPicPr>
        <xdr:cNvPr id="65" name="그림 114" descr="7.bmp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49" y="10201275"/>
          <a:ext cx="704851" cy="638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67</xdr:row>
      <xdr:rowOff>152400</xdr:rowOff>
    </xdr:from>
    <xdr:to>
      <xdr:col>1</xdr:col>
      <xdr:colOff>600075</xdr:colOff>
      <xdr:row>69</xdr:row>
      <xdr:rowOff>85725</xdr:rowOff>
    </xdr:to>
    <xdr:pic>
      <xdr:nvPicPr>
        <xdr:cNvPr id="68" name="그림 101" descr="명함통.gif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11049000"/>
          <a:ext cx="4476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609600</xdr:colOff>
      <xdr:row>67</xdr:row>
      <xdr:rowOff>133350</xdr:rowOff>
    </xdr:from>
    <xdr:to>
      <xdr:col>1</xdr:col>
      <xdr:colOff>1171575</xdr:colOff>
      <xdr:row>69</xdr:row>
      <xdr:rowOff>135909</xdr:rowOff>
    </xdr:to>
    <xdr:pic>
      <xdr:nvPicPr>
        <xdr:cNvPr id="69" name="그림 118" descr="휴지통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11029950"/>
          <a:ext cx="561975" cy="402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1126808</xdr:colOff>
      <xdr:row>48</xdr:row>
      <xdr:rowOff>22860</xdr:rowOff>
    </xdr:from>
    <xdr:to>
      <xdr:col>1</xdr:col>
      <xdr:colOff>1471612</xdr:colOff>
      <xdr:row>51</xdr:row>
      <xdr:rowOff>198120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8388" y="8260080"/>
          <a:ext cx="344804" cy="792480"/>
        </a:xfrm>
        <a:prstGeom prst="rect">
          <a:avLst/>
        </a:prstGeom>
      </xdr:spPr>
    </xdr:pic>
    <xdr:clientData/>
  </xdr:twoCellAnchor>
  <xdr:twoCellAnchor editAs="oneCell">
    <xdr:from>
      <xdr:col>1</xdr:col>
      <xdr:colOff>1472691</xdr:colOff>
      <xdr:row>48</xdr:row>
      <xdr:rowOff>22860</xdr:rowOff>
    </xdr:from>
    <xdr:to>
      <xdr:col>1</xdr:col>
      <xdr:colOff>1781049</xdr:colOff>
      <xdr:row>52</xdr:row>
      <xdr:rowOff>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4271" y="8260080"/>
          <a:ext cx="308358" cy="800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147838</xdr:colOff>
      <xdr:row>26</xdr:row>
      <xdr:rowOff>18764</xdr:rowOff>
    </xdr:from>
    <xdr:to>
      <xdr:col>1</xdr:col>
      <xdr:colOff>904875</xdr:colOff>
      <xdr:row>28</xdr:row>
      <xdr:rowOff>283061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38" y="7567327"/>
          <a:ext cx="2150068" cy="883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8"/>
  <sheetViews>
    <sheetView tabSelected="1" zoomScaleNormal="100" workbookViewId="0">
      <selection sqref="A1:E4"/>
    </sheetView>
  </sheetViews>
  <sheetFormatPr defaultColWidth="9" defaultRowHeight="13.2" x14ac:dyDescent="0.4"/>
  <cols>
    <col min="1" max="1" width="17.8984375" style="1" customWidth="1"/>
    <col min="2" max="2" width="24.59765625" style="1" customWidth="1"/>
    <col min="3" max="3" width="15" style="1" customWidth="1"/>
    <col min="4" max="4" width="11.8984375" style="2" customWidth="1"/>
    <col min="5" max="5" width="26.59765625" style="1" customWidth="1"/>
    <col min="6" max="16384" width="9" style="1"/>
  </cols>
  <sheetData>
    <row r="1" spans="1:5" ht="16.5" customHeight="1" thickTop="1" x14ac:dyDescent="0.4">
      <c r="A1" s="83" t="s">
        <v>130</v>
      </c>
      <c r="B1" s="84"/>
      <c r="C1" s="84"/>
      <c r="D1" s="84"/>
      <c r="E1" s="85"/>
    </row>
    <row r="2" spans="1:5" x14ac:dyDescent="0.4">
      <c r="A2" s="86"/>
      <c r="B2" s="87"/>
      <c r="C2" s="87"/>
      <c r="D2" s="87"/>
      <c r="E2" s="88"/>
    </row>
    <row r="3" spans="1:5" x14ac:dyDescent="0.4">
      <c r="A3" s="86"/>
      <c r="B3" s="87"/>
      <c r="C3" s="87"/>
      <c r="D3" s="87"/>
      <c r="E3" s="88"/>
    </row>
    <row r="4" spans="1:5" ht="13.8" thickBot="1" x14ac:dyDescent="0.45">
      <c r="A4" s="89"/>
      <c r="B4" s="90"/>
      <c r="C4" s="90"/>
      <c r="D4" s="90"/>
      <c r="E4" s="91"/>
    </row>
    <row r="5" spans="1:5" ht="5.25" customHeight="1" thickTop="1" x14ac:dyDescent="0.3">
      <c r="C5" s="28"/>
      <c r="D5" s="29"/>
      <c r="E5" s="28"/>
    </row>
    <row r="6" spans="1:5" x14ac:dyDescent="0.4">
      <c r="A6" s="92" t="s">
        <v>30</v>
      </c>
      <c r="B6" s="92"/>
      <c r="C6" s="28"/>
      <c r="D6" s="29"/>
      <c r="E6" s="28"/>
    </row>
    <row r="7" spans="1:5" ht="4.5" customHeight="1" x14ac:dyDescent="0.3">
      <c r="C7" s="28"/>
      <c r="D7" s="29"/>
      <c r="E7" s="28"/>
    </row>
    <row r="8" spans="1:5" ht="20.25" customHeight="1" x14ac:dyDescent="0.4">
      <c r="A8" s="8" t="s">
        <v>9</v>
      </c>
      <c r="B8" s="4" t="s">
        <v>10</v>
      </c>
      <c r="C8" s="4" t="s">
        <v>13</v>
      </c>
      <c r="D8" s="5" t="s">
        <v>6</v>
      </c>
      <c r="E8" s="17" t="s">
        <v>11</v>
      </c>
    </row>
    <row r="9" spans="1:5" ht="12" customHeight="1" x14ac:dyDescent="0.4">
      <c r="A9" s="93" t="s">
        <v>135</v>
      </c>
      <c r="B9" s="102"/>
      <c r="C9" s="9" t="s">
        <v>0</v>
      </c>
      <c r="D9" s="10">
        <v>60000</v>
      </c>
      <c r="E9" s="12" t="s">
        <v>8</v>
      </c>
    </row>
    <row r="10" spans="1:5" x14ac:dyDescent="0.4">
      <c r="A10" s="93"/>
      <c r="B10" s="102"/>
      <c r="C10" s="9" t="s">
        <v>1</v>
      </c>
      <c r="D10" s="10">
        <v>160000</v>
      </c>
      <c r="E10" s="12" t="s">
        <v>8</v>
      </c>
    </row>
    <row r="11" spans="1:5" x14ac:dyDescent="0.4">
      <c r="A11" s="93"/>
      <c r="B11" s="102"/>
      <c r="C11" s="9" t="s">
        <v>129</v>
      </c>
      <c r="D11" s="10">
        <v>250000</v>
      </c>
      <c r="E11" s="12" t="s">
        <v>7</v>
      </c>
    </row>
    <row r="12" spans="1:5" x14ac:dyDescent="0.4">
      <c r="A12" s="93"/>
      <c r="B12" s="102"/>
      <c r="C12" s="9" t="s">
        <v>2</v>
      </c>
      <c r="D12" s="10">
        <v>350000</v>
      </c>
      <c r="E12" s="12" t="s">
        <v>7</v>
      </c>
    </row>
    <row r="13" spans="1:5" x14ac:dyDescent="0.4">
      <c r="A13" s="93"/>
      <c r="B13" s="102"/>
      <c r="C13" s="9" t="s">
        <v>3</v>
      </c>
      <c r="D13" s="10">
        <v>400000</v>
      </c>
      <c r="E13" s="12" t="s">
        <v>7</v>
      </c>
    </row>
    <row r="14" spans="1:5" x14ac:dyDescent="0.4">
      <c r="A14" s="93"/>
      <c r="B14" s="102"/>
      <c r="C14" s="67" t="s">
        <v>4</v>
      </c>
      <c r="D14" s="68">
        <v>550000</v>
      </c>
      <c r="E14" s="66" t="s">
        <v>7</v>
      </c>
    </row>
    <row r="15" spans="1:5" x14ac:dyDescent="0.4">
      <c r="A15" s="93"/>
      <c r="B15" s="102"/>
      <c r="C15" s="67" t="s">
        <v>5</v>
      </c>
      <c r="D15" s="68">
        <v>850000</v>
      </c>
      <c r="E15" s="66" t="s">
        <v>7</v>
      </c>
    </row>
    <row r="16" spans="1:5" x14ac:dyDescent="0.4">
      <c r="A16" s="93"/>
      <c r="B16" s="102"/>
      <c r="C16" s="71" t="s">
        <v>27</v>
      </c>
      <c r="D16" s="73">
        <v>1200000</v>
      </c>
      <c r="E16" s="69" t="s">
        <v>7</v>
      </c>
    </row>
    <row r="17" spans="1:5" x14ac:dyDescent="0.4">
      <c r="A17" s="94"/>
      <c r="B17" s="102"/>
      <c r="C17" s="72" t="s">
        <v>139</v>
      </c>
      <c r="D17" s="74">
        <v>1800000</v>
      </c>
      <c r="E17" s="70" t="s">
        <v>7</v>
      </c>
    </row>
    <row r="18" spans="1:5" ht="24" customHeight="1" x14ac:dyDescent="0.4">
      <c r="A18" s="95" t="s">
        <v>12</v>
      </c>
      <c r="B18" s="103"/>
      <c r="C18" s="96" t="s">
        <v>15</v>
      </c>
      <c r="D18" s="99">
        <v>120000</v>
      </c>
      <c r="E18" s="75"/>
    </row>
    <row r="19" spans="1:5" x14ac:dyDescent="0.4">
      <c r="A19" s="93"/>
      <c r="B19" s="102"/>
      <c r="C19" s="97"/>
      <c r="D19" s="100"/>
      <c r="E19" s="76"/>
    </row>
    <row r="20" spans="1:5" x14ac:dyDescent="0.4">
      <c r="A20" s="93"/>
      <c r="B20" s="102"/>
      <c r="C20" s="97"/>
      <c r="D20" s="100"/>
      <c r="E20" s="76"/>
    </row>
    <row r="21" spans="1:5" x14ac:dyDescent="0.4">
      <c r="A21" s="94"/>
      <c r="B21" s="104"/>
      <c r="C21" s="98"/>
      <c r="D21" s="101"/>
      <c r="E21" s="77"/>
    </row>
    <row r="22" spans="1:5" x14ac:dyDescent="0.4">
      <c r="A22" s="105" t="s">
        <v>14</v>
      </c>
      <c r="B22" s="103"/>
      <c r="C22" s="96" t="s">
        <v>128</v>
      </c>
      <c r="D22" s="99">
        <v>120000</v>
      </c>
      <c r="E22" s="75"/>
    </row>
    <row r="23" spans="1:5" ht="14.25" customHeight="1" x14ac:dyDescent="0.4">
      <c r="A23" s="106"/>
      <c r="B23" s="102"/>
      <c r="C23" s="97"/>
      <c r="D23" s="100"/>
      <c r="E23" s="76"/>
    </row>
    <row r="24" spans="1:5" ht="17.25" customHeight="1" x14ac:dyDescent="0.4">
      <c r="A24" s="107"/>
      <c r="B24" s="104"/>
      <c r="C24" s="98"/>
      <c r="D24" s="101"/>
      <c r="E24" s="77"/>
    </row>
    <row r="25" spans="1:5" ht="24" customHeight="1" x14ac:dyDescent="0.4">
      <c r="A25" s="95" t="s">
        <v>16</v>
      </c>
      <c r="B25" s="103"/>
      <c r="C25" s="108" t="s">
        <v>140</v>
      </c>
      <c r="D25" s="99">
        <v>650000</v>
      </c>
      <c r="E25" s="80"/>
    </row>
    <row r="26" spans="1:5" x14ac:dyDescent="0.4">
      <c r="A26" s="93"/>
      <c r="B26" s="102"/>
      <c r="C26" s="97"/>
      <c r="D26" s="100"/>
      <c r="E26" s="81"/>
    </row>
    <row r="27" spans="1:5" x14ac:dyDescent="0.4">
      <c r="A27" s="93"/>
      <c r="B27" s="102"/>
      <c r="C27" s="97"/>
      <c r="D27" s="100"/>
      <c r="E27" s="81"/>
    </row>
    <row r="28" spans="1:5" x14ac:dyDescent="0.4">
      <c r="A28" s="94"/>
      <c r="B28" s="104"/>
      <c r="C28" s="98"/>
      <c r="D28" s="101"/>
      <c r="E28" s="82"/>
    </row>
    <row r="29" spans="1:5" x14ac:dyDescent="0.4">
      <c r="A29" s="95" t="s">
        <v>17</v>
      </c>
      <c r="B29" s="103"/>
      <c r="C29" s="108" t="s">
        <v>125</v>
      </c>
      <c r="D29" s="99">
        <v>800000</v>
      </c>
      <c r="E29" s="75"/>
    </row>
    <row r="30" spans="1:5" x14ac:dyDescent="0.4">
      <c r="A30" s="106"/>
      <c r="B30" s="102"/>
      <c r="C30" s="97"/>
      <c r="D30" s="100"/>
      <c r="E30" s="76"/>
    </row>
    <row r="31" spans="1:5" x14ac:dyDescent="0.4">
      <c r="A31" s="106"/>
      <c r="B31" s="102"/>
      <c r="C31" s="97"/>
      <c r="D31" s="100"/>
      <c r="E31" s="76"/>
    </row>
    <row r="32" spans="1:5" x14ac:dyDescent="0.4">
      <c r="A32" s="106"/>
      <c r="B32" s="102"/>
      <c r="C32" s="97"/>
      <c r="D32" s="100"/>
      <c r="E32" s="76"/>
    </row>
    <row r="33" spans="1:5" x14ac:dyDescent="0.4">
      <c r="A33" s="107"/>
      <c r="B33" s="104"/>
      <c r="C33" s="98"/>
      <c r="D33" s="101"/>
      <c r="E33" s="77"/>
    </row>
    <row r="34" spans="1:5" x14ac:dyDescent="0.4">
      <c r="A34" s="105" t="s">
        <v>18</v>
      </c>
      <c r="B34" s="103"/>
      <c r="C34" s="108" t="s">
        <v>141</v>
      </c>
      <c r="D34" s="109">
        <v>350000</v>
      </c>
      <c r="E34" s="75"/>
    </row>
    <row r="35" spans="1:5" x14ac:dyDescent="0.4">
      <c r="A35" s="106"/>
      <c r="B35" s="102"/>
      <c r="C35" s="97"/>
      <c r="D35" s="100"/>
      <c r="E35" s="76"/>
    </row>
    <row r="36" spans="1:5" x14ac:dyDescent="0.4">
      <c r="A36" s="106"/>
      <c r="B36" s="102"/>
      <c r="C36" s="97"/>
      <c r="D36" s="100"/>
      <c r="E36" s="76"/>
    </row>
    <row r="37" spans="1:5" x14ac:dyDescent="0.4">
      <c r="A37" s="106"/>
      <c r="B37" s="102"/>
      <c r="C37" s="97"/>
      <c r="D37" s="100"/>
      <c r="E37" s="76"/>
    </row>
    <row r="38" spans="1:5" x14ac:dyDescent="0.4">
      <c r="A38" s="106"/>
      <c r="B38" s="102"/>
      <c r="C38" s="97"/>
      <c r="D38" s="100"/>
      <c r="E38" s="76"/>
    </row>
    <row r="39" spans="1:5" x14ac:dyDescent="0.4">
      <c r="A39" s="107"/>
      <c r="B39" s="104"/>
      <c r="C39" s="98"/>
      <c r="D39" s="101"/>
      <c r="E39" s="77"/>
    </row>
    <row r="40" spans="1:5" x14ac:dyDescent="0.4">
      <c r="A40" s="105" t="s">
        <v>29</v>
      </c>
      <c r="B40" s="103"/>
      <c r="C40" s="96" t="s">
        <v>28</v>
      </c>
      <c r="D40" s="99">
        <v>60000</v>
      </c>
      <c r="E40" s="75"/>
    </row>
    <row r="41" spans="1:5" x14ac:dyDescent="0.4">
      <c r="A41" s="106"/>
      <c r="B41" s="102"/>
      <c r="C41" s="97"/>
      <c r="D41" s="100"/>
      <c r="E41" s="76"/>
    </row>
    <row r="42" spans="1:5" x14ac:dyDescent="0.4">
      <c r="A42" s="106"/>
      <c r="B42" s="102"/>
      <c r="C42" s="97"/>
      <c r="D42" s="100"/>
      <c r="E42" s="76"/>
    </row>
    <row r="43" spans="1:5" x14ac:dyDescent="0.4">
      <c r="A43" s="107"/>
      <c r="B43" s="104"/>
      <c r="C43" s="98"/>
      <c r="D43" s="101"/>
      <c r="E43" s="77"/>
    </row>
    <row r="44" spans="1:5" ht="9.75" customHeight="1" x14ac:dyDescent="0.4">
      <c r="A44" s="95" t="s">
        <v>20</v>
      </c>
      <c r="B44" s="103"/>
      <c r="C44" s="108" t="s">
        <v>21</v>
      </c>
      <c r="D44" s="99">
        <v>350000</v>
      </c>
      <c r="E44" s="78" t="s">
        <v>22</v>
      </c>
    </row>
    <row r="45" spans="1:5" ht="9.75" customHeight="1" x14ac:dyDescent="0.4">
      <c r="A45" s="106"/>
      <c r="B45" s="102"/>
      <c r="C45" s="97"/>
      <c r="D45" s="100"/>
      <c r="E45" s="76"/>
    </row>
    <row r="46" spans="1:5" ht="9.75" customHeight="1" x14ac:dyDescent="0.4">
      <c r="A46" s="106"/>
      <c r="B46" s="102"/>
      <c r="C46" s="98"/>
      <c r="D46" s="101"/>
      <c r="E46" s="77"/>
    </row>
    <row r="47" spans="1:5" ht="9.75" customHeight="1" x14ac:dyDescent="0.4">
      <c r="A47" s="106"/>
      <c r="B47" s="102"/>
      <c r="C47" s="108" t="s">
        <v>24</v>
      </c>
      <c r="D47" s="99">
        <v>450000</v>
      </c>
      <c r="E47" s="78" t="s">
        <v>23</v>
      </c>
    </row>
    <row r="48" spans="1:5" ht="9.75" customHeight="1" x14ac:dyDescent="0.4">
      <c r="A48" s="106"/>
      <c r="B48" s="102"/>
      <c r="C48" s="97"/>
      <c r="D48" s="100"/>
      <c r="E48" s="76"/>
    </row>
    <row r="49" spans="1:5" ht="9.75" customHeight="1" x14ac:dyDescent="0.4">
      <c r="A49" s="107"/>
      <c r="B49" s="104"/>
      <c r="C49" s="98"/>
      <c r="D49" s="101"/>
      <c r="E49" s="77"/>
    </row>
    <row r="50" spans="1:5" ht="14.25" customHeight="1" x14ac:dyDescent="0.4">
      <c r="A50" s="95" t="s">
        <v>25</v>
      </c>
      <c r="B50" s="103"/>
      <c r="C50" s="96" t="s">
        <v>19</v>
      </c>
      <c r="D50" s="99">
        <v>80000</v>
      </c>
      <c r="E50" s="78" t="s">
        <v>22</v>
      </c>
    </row>
    <row r="51" spans="1:5" ht="14.25" customHeight="1" x14ac:dyDescent="0.4">
      <c r="A51" s="106"/>
      <c r="B51" s="102"/>
      <c r="C51" s="98"/>
      <c r="D51" s="101"/>
      <c r="E51" s="77"/>
    </row>
    <row r="52" spans="1:5" ht="14.25" customHeight="1" x14ac:dyDescent="0.4">
      <c r="A52" s="106"/>
      <c r="B52" s="102"/>
      <c r="C52" s="97" t="s">
        <v>24</v>
      </c>
      <c r="D52" s="100">
        <v>250000</v>
      </c>
      <c r="E52" s="79" t="s">
        <v>22</v>
      </c>
    </row>
    <row r="53" spans="1:5" ht="14.25" customHeight="1" x14ac:dyDescent="0.4">
      <c r="A53" s="107"/>
      <c r="B53" s="104"/>
      <c r="C53" s="98"/>
      <c r="D53" s="101"/>
      <c r="E53" s="77"/>
    </row>
    <row r="54" spans="1:5" x14ac:dyDescent="0.4">
      <c r="A54" s="105" t="s">
        <v>26</v>
      </c>
      <c r="B54" s="103"/>
      <c r="C54" s="108" t="s">
        <v>99</v>
      </c>
      <c r="D54" s="99">
        <v>30000</v>
      </c>
      <c r="E54" s="75"/>
    </row>
    <row r="55" spans="1:5" x14ac:dyDescent="0.4">
      <c r="A55" s="106"/>
      <c r="B55" s="102"/>
      <c r="C55" s="97"/>
      <c r="D55" s="100"/>
      <c r="E55" s="76"/>
    </row>
    <row r="56" spans="1:5" x14ac:dyDescent="0.4">
      <c r="A56" s="106"/>
      <c r="B56" s="102"/>
      <c r="C56" s="97"/>
      <c r="D56" s="100"/>
      <c r="E56" s="76"/>
    </row>
    <row r="57" spans="1:5" x14ac:dyDescent="0.4">
      <c r="A57" s="107"/>
      <c r="B57" s="104"/>
      <c r="C57" s="98"/>
      <c r="D57" s="101"/>
      <c r="E57" s="77"/>
    </row>
    <row r="58" spans="1:5" x14ac:dyDescent="0.4">
      <c r="A58" s="95" t="s">
        <v>41</v>
      </c>
      <c r="B58" s="103"/>
      <c r="C58" s="108"/>
      <c r="D58" s="99">
        <v>50000</v>
      </c>
      <c r="E58" s="78" t="s">
        <v>136</v>
      </c>
    </row>
    <row r="59" spans="1:5" x14ac:dyDescent="0.4">
      <c r="A59" s="106"/>
      <c r="B59" s="102"/>
      <c r="C59" s="110"/>
      <c r="D59" s="100"/>
      <c r="E59" s="76"/>
    </row>
    <row r="60" spans="1:5" x14ac:dyDescent="0.4">
      <c r="A60" s="106"/>
      <c r="B60" s="102"/>
      <c r="C60" s="110"/>
      <c r="D60" s="100"/>
      <c r="E60" s="76"/>
    </row>
    <row r="61" spans="1:5" x14ac:dyDescent="0.4">
      <c r="A61" s="106"/>
      <c r="B61" s="102"/>
      <c r="C61" s="97"/>
      <c r="D61" s="100"/>
      <c r="E61" s="76"/>
    </row>
    <row r="62" spans="1:5" x14ac:dyDescent="0.4">
      <c r="A62" s="107"/>
      <c r="B62" s="104"/>
      <c r="C62" s="98"/>
      <c r="D62" s="101"/>
      <c r="E62" s="77"/>
    </row>
    <row r="63" spans="1:5" x14ac:dyDescent="0.4">
      <c r="A63" s="105" t="s">
        <v>40</v>
      </c>
      <c r="B63" s="103"/>
      <c r="C63" s="108" t="s">
        <v>42</v>
      </c>
      <c r="D63" s="99">
        <v>120000</v>
      </c>
      <c r="E63" s="75"/>
    </row>
    <row r="64" spans="1:5" x14ac:dyDescent="0.4">
      <c r="A64" s="106"/>
      <c r="B64" s="102"/>
      <c r="C64" s="110"/>
      <c r="D64" s="100"/>
      <c r="E64" s="76"/>
    </row>
    <row r="65" spans="1:5" x14ac:dyDescent="0.4">
      <c r="A65" s="106"/>
      <c r="B65" s="102"/>
      <c r="C65" s="110"/>
      <c r="D65" s="100"/>
      <c r="E65" s="76"/>
    </row>
    <row r="66" spans="1:5" x14ac:dyDescent="0.4">
      <c r="A66" s="106"/>
      <c r="B66" s="102"/>
      <c r="C66" s="97" t="s">
        <v>43</v>
      </c>
      <c r="D66" s="100">
        <v>60000</v>
      </c>
      <c r="E66" s="76"/>
    </row>
    <row r="67" spans="1:5" x14ac:dyDescent="0.4">
      <c r="A67" s="106"/>
      <c r="B67" s="102"/>
      <c r="C67" s="97"/>
      <c r="D67" s="100"/>
      <c r="E67" s="76"/>
    </row>
    <row r="68" spans="1:5" x14ac:dyDescent="0.4">
      <c r="A68" s="107"/>
      <c r="B68" s="104"/>
      <c r="C68" s="98"/>
      <c r="D68" s="101"/>
      <c r="E68" s="77"/>
    </row>
  </sheetData>
  <mergeCells count="67">
    <mergeCell ref="A63:A68"/>
    <mergeCell ref="B63:B68"/>
    <mergeCell ref="E63:E68"/>
    <mergeCell ref="C63:C65"/>
    <mergeCell ref="C66:C68"/>
    <mergeCell ref="D63:D65"/>
    <mergeCell ref="D66:D68"/>
    <mergeCell ref="A58:A62"/>
    <mergeCell ref="B58:B62"/>
    <mergeCell ref="C58:C62"/>
    <mergeCell ref="D58:D62"/>
    <mergeCell ref="E58:E62"/>
    <mergeCell ref="B54:B57"/>
    <mergeCell ref="B40:B43"/>
    <mergeCell ref="C40:C43"/>
    <mergeCell ref="A40:A43"/>
    <mergeCell ref="D40:D43"/>
    <mergeCell ref="A54:A57"/>
    <mergeCell ref="C54:C57"/>
    <mergeCell ref="D54:D57"/>
    <mergeCell ref="C44:C46"/>
    <mergeCell ref="D44:D46"/>
    <mergeCell ref="C47:C49"/>
    <mergeCell ref="D47:D49"/>
    <mergeCell ref="A50:A53"/>
    <mergeCell ref="C50:C51"/>
    <mergeCell ref="C52:C53"/>
    <mergeCell ref="D52:D53"/>
    <mergeCell ref="D50:D51"/>
    <mergeCell ref="B50:B53"/>
    <mergeCell ref="A29:A33"/>
    <mergeCell ref="C29:C33"/>
    <mergeCell ref="D29:D33"/>
    <mergeCell ref="B34:B39"/>
    <mergeCell ref="B44:B49"/>
    <mergeCell ref="A34:A39"/>
    <mergeCell ref="C34:C39"/>
    <mergeCell ref="D34:D39"/>
    <mergeCell ref="A44:A49"/>
    <mergeCell ref="B29:B33"/>
    <mergeCell ref="A22:A24"/>
    <mergeCell ref="C22:C24"/>
    <mergeCell ref="D22:D24"/>
    <mergeCell ref="A25:A28"/>
    <mergeCell ref="C25:C28"/>
    <mergeCell ref="D25:D28"/>
    <mergeCell ref="B22:B24"/>
    <mergeCell ref="B25:B28"/>
    <mergeCell ref="A1:E4"/>
    <mergeCell ref="A6:B6"/>
    <mergeCell ref="E18:E21"/>
    <mergeCell ref="A9:A17"/>
    <mergeCell ref="A18:A21"/>
    <mergeCell ref="C18:C21"/>
    <mergeCell ref="D18:D21"/>
    <mergeCell ref="B9:B17"/>
    <mergeCell ref="B18:B21"/>
    <mergeCell ref="E22:E24"/>
    <mergeCell ref="E29:E33"/>
    <mergeCell ref="E34:E39"/>
    <mergeCell ref="E40:E43"/>
    <mergeCell ref="E54:E57"/>
    <mergeCell ref="E44:E46"/>
    <mergeCell ref="E47:E49"/>
    <mergeCell ref="E50:E51"/>
    <mergeCell ref="E52:E53"/>
    <mergeCell ref="E25:E28"/>
  </mergeCells>
  <phoneticPr fontId="1" type="noConversion"/>
  <pageMargins left="0.7" right="0.7" top="0.75" bottom="0.75" header="0.3" footer="0.3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70"/>
  <sheetViews>
    <sheetView zoomScaleNormal="100" workbookViewId="0">
      <selection sqref="A1:B1"/>
    </sheetView>
  </sheetViews>
  <sheetFormatPr defaultColWidth="9" defaultRowHeight="13.2" x14ac:dyDescent="0.4"/>
  <cols>
    <col min="1" max="1" width="15.8984375" style="1" customWidth="1"/>
    <col min="2" max="2" width="24.59765625" style="1" customWidth="1"/>
    <col min="3" max="3" width="13.69921875" style="1" customWidth="1"/>
    <col min="4" max="4" width="10.8984375" style="2" customWidth="1"/>
    <col min="5" max="5" width="18.69921875" style="1" customWidth="1"/>
    <col min="6" max="16384" width="9" style="1"/>
  </cols>
  <sheetData>
    <row r="1" spans="1:6" x14ac:dyDescent="0.4">
      <c r="A1" s="92" t="s">
        <v>44</v>
      </c>
      <c r="B1" s="92"/>
      <c r="C1" s="28"/>
      <c r="D1" s="29"/>
      <c r="E1" s="28"/>
      <c r="F1" s="28"/>
    </row>
    <row r="2" spans="1:6" ht="4.5" customHeight="1" x14ac:dyDescent="0.3">
      <c r="C2" s="28"/>
      <c r="D2" s="29"/>
      <c r="E2" s="28"/>
      <c r="F2" s="28"/>
    </row>
    <row r="3" spans="1:6" ht="20.25" customHeight="1" x14ac:dyDescent="0.4">
      <c r="A3" s="8" t="s">
        <v>124</v>
      </c>
      <c r="B3" s="4" t="s">
        <v>10</v>
      </c>
      <c r="C3" s="4" t="s">
        <v>13</v>
      </c>
      <c r="D3" s="5" t="s">
        <v>6</v>
      </c>
      <c r="E3" s="17" t="s">
        <v>11</v>
      </c>
      <c r="F3" s="28"/>
    </row>
    <row r="4" spans="1:6" ht="16.5" customHeight="1" x14ac:dyDescent="0.4">
      <c r="A4" s="95" t="s">
        <v>45</v>
      </c>
      <c r="B4" s="20"/>
      <c r="C4" s="108" t="s">
        <v>142</v>
      </c>
      <c r="D4" s="111">
        <v>70000</v>
      </c>
      <c r="E4" s="78" t="s">
        <v>131</v>
      </c>
      <c r="F4" s="28"/>
    </row>
    <row r="5" spans="1:6" x14ac:dyDescent="0.4">
      <c r="A5" s="93"/>
      <c r="B5" s="21"/>
      <c r="C5" s="97"/>
      <c r="D5" s="112"/>
      <c r="E5" s="76"/>
      <c r="F5" s="28"/>
    </row>
    <row r="6" spans="1:6" ht="12" customHeight="1" x14ac:dyDescent="0.4">
      <c r="A6" s="93"/>
      <c r="B6" s="21"/>
      <c r="C6" s="97"/>
      <c r="D6" s="112"/>
      <c r="E6" s="76"/>
      <c r="F6" s="28"/>
    </row>
    <row r="7" spans="1:6" x14ac:dyDescent="0.4">
      <c r="A7" s="93"/>
      <c r="B7" s="21"/>
      <c r="C7" s="97"/>
      <c r="D7" s="112"/>
      <c r="E7" s="76"/>
      <c r="F7" s="28"/>
    </row>
    <row r="8" spans="1:6" x14ac:dyDescent="0.4">
      <c r="A8" s="94"/>
      <c r="B8" s="22"/>
      <c r="C8" s="98"/>
      <c r="D8" s="113"/>
      <c r="E8" s="77"/>
      <c r="F8" s="28"/>
    </row>
    <row r="9" spans="1:6" x14ac:dyDescent="0.4">
      <c r="A9" s="95" t="s">
        <v>49</v>
      </c>
      <c r="B9" s="21"/>
      <c r="C9" s="108" t="s">
        <v>142</v>
      </c>
      <c r="D9" s="111">
        <v>110000</v>
      </c>
      <c r="E9" s="78" t="s">
        <v>31</v>
      </c>
      <c r="F9" s="28"/>
    </row>
    <row r="10" spans="1:6" x14ac:dyDescent="0.4">
      <c r="A10" s="93"/>
      <c r="B10" s="21"/>
      <c r="C10" s="97"/>
      <c r="D10" s="112"/>
      <c r="E10" s="76"/>
      <c r="F10" s="28"/>
    </row>
    <row r="11" spans="1:6" x14ac:dyDescent="0.4">
      <c r="A11" s="93"/>
      <c r="B11" s="21"/>
      <c r="C11" s="97"/>
      <c r="D11" s="112"/>
      <c r="E11" s="76"/>
      <c r="F11" s="28"/>
    </row>
    <row r="12" spans="1:6" x14ac:dyDescent="0.4">
      <c r="A12" s="93"/>
      <c r="B12" s="21"/>
      <c r="C12" s="97"/>
      <c r="D12" s="112"/>
      <c r="E12" s="76"/>
      <c r="F12" s="28"/>
    </row>
    <row r="13" spans="1:6" x14ac:dyDescent="0.4">
      <c r="A13" s="94"/>
      <c r="B13" s="22"/>
      <c r="C13" s="98"/>
      <c r="D13" s="113"/>
      <c r="E13" s="77"/>
      <c r="F13" s="28"/>
    </row>
    <row r="14" spans="1:6" ht="24" customHeight="1" x14ac:dyDescent="0.4">
      <c r="A14" s="95" t="s">
        <v>46</v>
      </c>
      <c r="B14" s="103"/>
      <c r="C14" s="108" t="s">
        <v>142</v>
      </c>
      <c r="D14" s="111">
        <v>110000</v>
      </c>
      <c r="E14" s="78" t="s">
        <v>143</v>
      </c>
      <c r="F14" s="28"/>
    </row>
    <row r="15" spans="1:6" x14ac:dyDescent="0.4">
      <c r="A15" s="93"/>
      <c r="B15" s="102"/>
      <c r="C15" s="97"/>
      <c r="D15" s="112"/>
      <c r="E15" s="76"/>
      <c r="F15" s="28"/>
    </row>
    <row r="16" spans="1:6" x14ac:dyDescent="0.4">
      <c r="A16" s="93"/>
      <c r="B16" s="102"/>
      <c r="C16" s="97"/>
      <c r="D16" s="112"/>
      <c r="E16" s="76"/>
      <c r="F16" s="28"/>
    </row>
    <row r="17" spans="1:6" x14ac:dyDescent="0.4">
      <c r="A17" s="94"/>
      <c r="B17" s="104"/>
      <c r="C17" s="98"/>
      <c r="D17" s="113"/>
      <c r="E17" s="77"/>
      <c r="F17" s="28"/>
    </row>
    <row r="18" spans="1:6" x14ac:dyDescent="0.4">
      <c r="A18" s="95" t="s">
        <v>47</v>
      </c>
      <c r="B18" s="103"/>
      <c r="C18" s="108" t="s">
        <v>142</v>
      </c>
      <c r="D18" s="111">
        <v>110000</v>
      </c>
      <c r="E18" s="78" t="s">
        <v>31</v>
      </c>
      <c r="F18" s="28"/>
    </row>
    <row r="19" spans="1:6" x14ac:dyDescent="0.4">
      <c r="A19" s="106"/>
      <c r="B19" s="102"/>
      <c r="C19" s="97"/>
      <c r="D19" s="112"/>
      <c r="E19" s="76"/>
      <c r="F19" s="28"/>
    </row>
    <row r="20" spans="1:6" x14ac:dyDescent="0.4">
      <c r="A20" s="106"/>
      <c r="B20" s="102"/>
      <c r="C20" s="97"/>
      <c r="D20" s="112"/>
      <c r="E20" s="76"/>
      <c r="F20" s="28"/>
    </row>
    <row r="21" spans="1:6" x14ac:dyDescent="0.4">
      <c r="A21" s="106"/>
      <c r="B21" s="102"/>
      <c r="C21" s="97"/>
      <c r="D21" s="112"/>
      <c r="E21" s="76"/>
      <c r="F21" s="28"/>
    </row>
    <row r="22" spans="1:6" ht="17.25" customHeight="1" x14ac:dyDescent="0.4">
      <c r="A22" s="107"/>
      <c r="B22" s="104"/>
      <c r="C22" s="98"/>
      <c r="D22" s="113"/>
      <c r="E22" s="77"/>
      <c r="F22" s="28"/>
    </row>
    <row r="23" spans="1:6" ht="24" customHeight="1" x14ac:dyDescent="0.4">
      <c r="A23" s="95" t="s">
        <v>48</v>
      </c>
      <c r="B23" s="103"/>
      <c r="C23" s="108"/>
      <c r="D23" s="111">
        <v>130000</v>
      </c>
      <c r="E23" s="78" t="s">
        <v>31</v>
      </c>
      <c r="F23" s="28"/>
    </row>
    <row r="24" spans="1:6" x14ac:dyDescent="0.4">
      <c r="A24" s="93"/>
      <c r="B24" s="102"/>
      <c r="C24" s="97"/>
      <c r="D24" s="112"/>
      <c r="E24" s="76"/>
      <c r="F24" s="28"/>
    </row>
    <row r="25" spans="1:6" x14ac:dyDescent="0.4">
      <c r="A25" s="93"/>
      <c r="B25" s="102"/>
      <c r="C25" s="97"/>
      <c r="D25" s="112"/>
      <c r="E25" s="76"/>
      <c r="F25" s="28"/>
    </row>
    <row r="26" spans="1:6" x14ac:dyDescent="0.4">
      <c r="A26" s="94"/>
      <c r="B26" s="104"/>
      <c r="C26" s="98"/>
      <c r="D26" s="113"/>
      <c r="E26" s="77"/>
      <c r="F26" s="28"/>
    </row>
    <row r="27" spans="1:6" x14ac:dyDescent="0.4">
      <c r="A27" s="95" t="s">
        <v>50</v>
      </c>
      <c r="B27" s="103"/>
      <c r="C27" s="108" t="s">
        <v>132</v>
      </c>
      <c r="D27" s="111">
        <v>140000</v>
      </c>
      <c r="E27" s="78" t="s">
        <v>144</v>
      </c>
      <c r="F27" s="28"/>
    </row>
    <row r="28" spans="1:6" ht="17.25" customHeight="1" x14ac:dyDescent="0.4">
      <c r="A28" s="106"/>
      <c r="B28" s="102"/>
      <c r="C28" s="97"/>
      <c r="D28" s="112"/>
      <c r="E28" s="76"/>
      <c r="F28" s="28"/>
    </row>
    <row r="29" spans="1:6" x14ac:dyDescent="0.4">
      <c r="A29" s="106"/>
      <c r="B29" s="102"/>
      <c r="C29" s="97"/>
      <c r="D29" s="112"/>
      <c r="E29" s="76"/>
      <c r="F29" s="28"/>
    </row>
    <row r="30" spans="1:6" ht="13.5" customHeight="1" x14ac:dyDescent="0.4">
      <c r="A30" s="106"/>
      <c r="B30" s="102"/>
      <c r="C30" s="97"/>
      <c r="D30" s="112"/>
      <c r="E30" s="76"/>
      <c r="F30" s="28"/>
    </row>
    <row r="31" spans="1:6" x14ac:dyDescent="0.4">
      <c r="A31" s="106"/>
      <c r="B31" s="102"/>
      <c r="C31" s="97"/>
      <c r="D31" s="112"/>
      <c r="E31" s="76"/>
      <c r="F31" s="28"/>
    </row>
    <row r="32" spans="1:6" x14ac:dyDescent="0.4">
      <c r="A32" s="95" t="s">
        <v>51</v>
      </c>
      <c r="B32" s="103"/>
      <c r="C32" s="108"/>
      <c r="D32" s="111">
        <v>130000</v>
      </c>
      <c r="E32" s="78" t="s">
        <v>32</v>
      </c>
      <c r="F32" s="28"/>
    </row>
    <row r="33" spans="1:6" x14ac:dyDescent="0.4">
      <c r="A33" s="106"/>
      <c r="B33" s="102"/>
      <c r="C33" s="97"/>
      <c r="D33" s="112"/>
      <c r="E33" s="76"/>
      <c r="F33" s="28"/>
    </row>
    <row r="34" spans="1:6" x14ac:dyDescent="0.4">
      <c r="A34" s="106"/>
      <c r="B34" s="102"/>
      <c r="C34" s="97"/>
      <c r="D34" s="112"/>
      <c r="E34" s="76"/>
      <c r="F34" s="28"/>
    </row>
    <row r="35" spans="1:6" x14ac:dyDescent="0.4">
      <c r="A35" s="106"/>
      <c r="B35" s="102"/>
      <c r="C35" s="97"/>
      <c r="D35" s="112"/>
      <c r="E35" s="76"/>
      <c r="F35" s="28"/>
    </row>
    <row r="36" spans="1:6" x14ac:dyDescent="0.4">
      <c r="A36" s="106"/>
      <c r="B36" s="102"/>
      <c r="C36" s="97"/>
      <c r="D36" s="112"/>
      <c r="E36" s="76"/>
      <c r="F36" s="28"/>
    </row>
    <row r="37" spans="1:6" x14ac:dyDescent="0.4">
      <c r="A37" s="107"/>
      <c r="B37" s="104"/>
      <c r="C37" s="98"/>
      <c r="D37" s="113"/>
      <c r="E37" s="77"/>
      <c r="F37" s="28"/>
    </row>
    <row r="38" spans="1:6" x14ac:dyDescent="0.4">
      <c r="A38" s="95" t="s">
        <v>52</v>
      </c>
      <c r="B38" s="103"/>
      <c r="C38" s="96"/>
      <c r="D38" s="111">
        <v>90000</v>
      </c>
      <c r="E38" s="78" t="s">
        <v>144</v>
      </c>
      <c r="F38" s="28"/>
    </row>
    <row r="39" spans="1:6" x14ac:dyDescent="0.4">
      <c r="A39" s="106"/>
      <c r="B39" s="102"/>
      <c r="C39" s="97"/>
      <c r="D39" s="112"/>
      <c r="E39" s="76"/>
      <c r="F39" s="28"/>
    </row>
    <row r="40" spans="1:6" x14ac:dyDescent="0.4">
      <c r="A40" s="106"/>
      <c r="B40" s="102"/>
      <c r="C40" s="97"/>
      <c r="D40" s="112"/>
      <c r="E40" s="76"/>
      <c r="F40" s="28"/>
    </row>
    <row r="41" spans="1:6" x14ac:dyDescent="0.4">
      <c r="A41" s="106"/>
      <c r="B41" s="102"/>
      <c r="C41" s="97"/>
      <c r="D41" s="112"/>
      <c r="E41" s="76"/>
      <c r="F41" s="28"/>
    </row>
    <row r="42" spans="1:6" x14ac:dyDescent="0.4">
      <c r="A42" s="107"/>
      <c r="B42" s="104"/>
      <c r="C42" s="98"/>
      <c r="D42" s="113"/>
      <c r="E42" s="77"/>
      <c r="F42" s="28"/>
    </row>
    <row r="43" spans="1:6" x14ac:dyDescent="0.4">
      <c r="A43" s="95" t="s">
        <v>53</v>
      </c>
      <c r="B43" s="103"/>
      <c r="C43" s="108"/>
      <c r="D43" s="111">
        <v>100000</v>
      </c>
      <c r="E43" s="78"/>
      <c r="F43" s="28"/>
    </row>
    <row r="44" spans="1:6" x14ac:dyDescent="0.4">
      <c r="A44" s="106"/>
      <c r="B44" s="102"/>
      <c r="C44" s="110"/>
      <c r="D44" s="112"/>
      <c r="E44" s="79"/>
      <c r="F44" s="28"/>
    </row>
    <row r="45" spans="1:6" x14ac:dyDescent="0.4">
      <c r="A45" s="106"/>
      <c r="B45" s="102"/>
      <c r="C45" s="110"/>
      <c r="D45" s="112"/>
      <c r="E45" s="79"/>
      <c r="F45" s="28"/>
    </row>
    <row r="46" spans="1:6" x14ac:dyDescent="0.4">
      <c r="A46" s="106"/>
      <c r="B46" s="102"/>
      <c r="C46" s="110"/>
      <c r="D46" s="112"/>
      <c r="E46" s="79"/>
      <c r="F46" s="28"/>
    </row>
    <row r="47" spans="1:6" x14ac:dyDescent="0.4">
      <c r="A47" s="106"/>
      <c r="B47" s="102"/>
      <c r="C47" s="110"/>
      <c r="D47" s="112"/>
      <c r="E47" s="79"/>
      <c r="F47" s="28"/>
    </row>
    <row r="48" spans="1:6" x14ac:dyDescent="0.4">
      <c r="A48" s="107"/>
      <c r="B48" s="104"/>
      <c r="C48" s="114"/>
      <c r="D48" s="113"/>
      <c r="E48" s="115"/>
      <c r="F48" s="28"/>
    </row>
    <row r="49" spans="1:6" ht="16.5" customHeight="1" x14ac:dyDescent="0.4">
      <c r="A49" s="95" t="s">
        <v>33</v>
      </c>
      <c r="B49" s="103"/>
      <c r="C49" s="96" t="s">
        <v>34</v>
      </c>
      <c r="D49" s="111">
        <v>60000</v>
      </c>
      <c r="E49" s="78" t="s">
        <v>35</v>
      </c>
      <c r="F49" s="28"/>
    </row>
    <row r="50" spans="1:6" ht="16.5" customHeight="1" x14ac:dyDescent="0.4">
      <c r="A50" s="106"/>
      <c r="B50" s="102"/>
      <c r="C50" s="97"/>
      <c r="D50" s="112"/>
      <c r="E50" s="79"/>
      <c r="F50" s="28"/>
    </row>
    <row r="51" spans="1:6" ht="16.5" customHeight="1" x14ac:dyDescent="0.4">
      <c r="A51" s="106"/>
      <c r="B51" s="102"/>
      <c r="C51" s="97"/>
      <c r="D51" s="112"/>
      <c r="E51" s="79"/>
      <c r="F51" s="28"/>
    </row>
    <row r="52" spans="1:6" ht="16.5" customHeight="1" x14ac:dyDescent="0.4">
      <c r="A52" s="107"/>
      <c r="B52" s="104"/>
      <c r="C52" s="98"/>
      <c r="D52" s="113"/>
      <c r="E52" s="115"/>
      <c r="F52" s="28"/>
    </row>
    <row r="53" spans="1:6" x14ac:dyDescent="0.4">
      <c r="A53" s="105" t="s">
        <v>39</v>
      </c>
      <c r="B53" s="103"/>
      <c r="C53" s="23"/>
      <c r="D53" s="25"/>
      <c r="E53" s="78" t="s">
        <v>38</v>
      </c>
      <c r="F53" s="28"/>
    </row>
    <row r="54" spans="1:6" x14ac:dyDescent="0.4">
      <c r="A54" s="106"/>
      <c r="B54" s="102"/>
      <c r="C54" s="9" t="s">
        <v>36</v>
      </c>
      <c r="D54" s="18">
        <v>90000</v>
      </c>
      <c r="E54" s="76"/>
      <c r="F54" s="28"/>
    </row>
    <row r="55" spans="1:6" x14ac:dyDescent="0.4">
      <c r="A55" s="106"/>
      <c r="B55" s="102"/>
      <c r="C55" s="9"/>
      <c r="D55" s="18"/>
      <c r="E55" s="76"/>
      <c r="F55" s="28"/>
    </row>
    <row r="56" spans="1:6" x14ac:dyDescent="0.4">
      <c r="A56" s="106"/>
      <c r="B56" s="102"/>
      <c r="C56" s="9" t="s">
        <v>37</v>
      </c>
      <c r="D56" s="18">
        <v>150000</v>
      </c>
      <c r="E56" s="76"/>
      <c r="F56" s="28"/>
    </row>
    <row r="57" spans="1:6" x14ac:dyDescent="0.4">
      <c r="A57" s="107"/>
      <c r="B57" s="104"/>
      <c r="C57" s="14"/>
      <c r="D57" s="16"/>
      <c r="E57" s="77"/>
      <c r="F57" s="28"/>
    </row>
    <row r="58" spans="1:6" x14ac:dyDescent="0.4">
      <c r="C58" s="28"/>
      <c r="D58" s="29"/>
      <c r="E58" s="28"/>
      <c r="F58" s="28"/>
    </row>
    <row r="59" spans="1:6" x14ac:dyDescent="0.4">
      <c r="A59" s="92" t="s">
        <v>54</v>
      </c>
      <c r="B59" s="92"/>
      <c r="C59" s="28"/>
      <c r="D59" s="29"/>
      <c r="E59" s="28" t="s">
        <v>145</v>
      </c>
      <c r="F59" s="28"/>
    </row>
    <row r="60" spans="1:6" x14ac:dyDescent="0.4">
      <c r="A60" s="28"/>
      <c r="B60" s="28"/>
      <c r="C60" s="28"/>
      <c r="D60" s="29"/>
      <c r="E60" s="28" t="s">
        <v>146</v>
      </c>
      <c r="F60" s="28"/>
    </row>
    <row r="61" spans="1:6" x14ac:dyDescent="0.4">
      <c r="A61" s="28"/>
      <c r="B61" s="28"/>
      <c r="C61" s="28"/>
      <c r="D61" s="29"/>
      <c r="E61" s="28" t="s">
        <v>147</v>
      </c>
      <c r="F61" s="28"/>
    </row>
    <row r="62" spans="1:6" x14ac:dyDescent="0.4">
      <c r="A62" s="28"/>
      <c r="B62" s="28"/>
      <c r="C62" s="28"/>
      <c r="D62" s="29"/>
      <c r="E62" s="28" t="s">
        <v>148</v>
      </c>
      <c r="F62" s="28"/>
    </row>
    <row r="63" spans="1:6" x14ac:dyDescent="0.4">
      <c r="A63" s="28"/>
      <c r="B63" s="28"/>
      <c r="C63" s="28"/>
      <c r="D63" s="29"/>
      <c r="E63" s="28" t="s">
        <v>149</v>
      </c>
      <c r="F63" s="28"/>
    </row>
    <row r="64" spans="1:6" x14ac:dyDescent="0.4">
      <c r="A64" s="28"/>
      <c r="B64" s="28"/>
      <c r="C64" s="28"/>
      <c r="D64" s="29"/>
      <c r="E64" s="28" t="s">
        <v>150</v>
      </c>
      <c r="F64" s="28"/>
    </row>
    <row r="65" spans="1:6" x14ac:dyDescent="0.4">
      <c r="A65" s="28"/>
      <c r="B65" s="28"/>
      <c r="C65" s="28"/>
      <c r="D65" s="29"/>
      <c r="E65" s="28" t="s">
        <v>151</v>
      </c>
      <c r="F65" s="28"/>
    </row>
    <row r="66" spans="1:6" x14ac:dyDescent="0.4">
      <c r="A66" s="28"/>
      <c r="B66" s="28"/>
      <c r="C66" s="28"/>
      <c r="D66" s="29"/>
      <c r="E66" s="28" t="s">
        <v>152</v>
      </c>
      <c r="F66" s="28"/>
    </row>
    <row r="67" spans="1:6" x14ac:dyDescent="0.4">
      <c r="A67" s="28"/>
      <c r="B67" s="28"/>
      <c r="C67" s="28"/>
      <c r="D67" s="29"/>
      <c r="E67" s="28" t="s">
        <v>153</v>
      </c>
      <c r="F67" s="28"/>
    </row>
    <row r="68" spans="1:6" x14ac:dyDescent="0.4">
      <c r="A68" s="28"/>
      <c r="B68" s="28"/>
      <c r="C68" s="28"/>
      <c r="D68" s="29"/>
      <c r="E68" s="28" t="s">
        <v>154</v>
      </c>
      <c r="F68" s="28"/>
    </row>
    <row r="69" spans="1:6" x14ac:dyDescent="0.4">
      <c r="A69" s="28"/>
      <c r="B69" s="28"/>
      <c r="C69" s="28"/>
      <c r="D69" s="29"/>
      <c r="E69" s="28" t="s">
        <v>155</v>
      </c>
      <c r="F69" s="28"/>
    </row>
    <row r="70" spans="1:6" x14ac:dyDescent="0.4">
      <c r="A70" s="28"/>
      <c r="B70" s="28"/>
      <c r="C70" s="28"/>
      <c r="D70" s="29"/>
      <c r="E70" s="28"/>
    </row>
  </sheetData>
  <mergeCells count="53">
    <mergeCell ref="A59:B59"/>
    <mergeCell ref="A49:A52"/>
    <mergeCell ref="B49:B52"/>
    <mergeCell ref="D4:D8"/>
    <mergeCell ref="E4:E8"/>
    <mergeCell ref="A9:A13"/>
    <mergeCell ref="D9:D13"/>
    <mergeCell ref="E9:E13"/>
    <mergeCell ref="C4:C8"/>
    <mergeCell ref="C9:C13"/>
    <mergeCell ref="C43:C48"/>
    <mergeCell ref="D43:D48"/>
    <mergeCell ref="E43:E48"/>
    <mergeCell ref="C49:C52"/>
    <mergeCell ref="D49:D52"/>
    <mergeCell ref="E49:E52"/>
    <mergeCell ref="A53:A57"/>
    <mergeCell ref="B53:B57"/>
    <mergeCell ref="E53:E57"/>
    <mergeCell ref="A43:A48"/>
    <mergeCell ref="B43:B48"/>
    <mergeCell ref="A38:A42"/>
    <mergeCell ref="B38:B42"/>
    <mergeCell ref="C38:C42"/>
    <mergeCell ref="D38:D42"/>
    <mergeCell ref="E38:E42"/>
    <mergeCell ref="D27:D31"/>
    <mergeCell ref="E27:E31"/>
    <mergeCell ref="A32:A37"/>
    <mergeCell ref="B32:B37"/>
    <mergeCell ref="C32:C37"/>
    <mergeCell ref="D32:D37"/>
    <mergeCell ref="E32:E37"/>
    <mergeCell ref="A27:A31"/>
    <mergeCell ref="B27:B31"/>
    <mergeCell ref="C27:C31"/>
    <mergeCell ref="A18:A22"/>
    <mergeCell ref="B18:B22"/>
    <mergeCell ref="C18:C22"/>
    <mergeCell ref="D18:D22"/>
    <mergeCell ref="E18:E22"/>
    <mergeCell ref="A23:A26"/>
    <mergeCell ref="B23:B26"/>
    <mergeCell ref="C23:C26"/>
    <mergeCell ref="D23:D26"/>
    <mergeCell ref="E23:E26"/>
    <mergeCell ref="E14:E17"/>
    <mergeCell ref="A4:A8"/>
    <mergeCell ref="A1:B1"/>
    <mergeCell ref="A14:A17"/>
    <mergeCell ref="B14:B17"/>
    <mergeCell ref="C14:C17"/>
    <mergeCell ref="D14:D17"/>
  </mergeCells>
  <phoneticPr fontId="1" type="noConversion"/>
  <pageMargins left="0.7" right="0.7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70"/>
  <sheetViews>
    <sheetView topLeftCell="A49" zoomScaleNormal="100" workbookViewId="0">
      <selection sqref="A1:B1"/>
    </sheetView>
  </sheetViews>
  <sheetFormatPr defaultColWidth="9" defaultRowHeight="13.2" x14ac:dyDescent="0.4"/>
  <cols>
    <col min="1" max="1" width="15.8984375" style="1" customWidth="1"/>
    <col min="2" max="2" width="24.59765625" style="1" customWidth="1"/>
    <col min="3" max="3" width="13.69921875" style="1" customWidth="1"/>
    <col min="4" max="4" width="10.8984375" style="2" customWidth="1"/>
    <col min="5" max="5" width="18.69921875" style="1" customWidth="1"/>
    <col min="6" max="16384" width="9" style="1"/>
  </cols>
  <sheetData>
    <row r="1" spans="1:5" x14ac:dyDescent="0.4">
      <c r="A1" s="92" t="s">
        <v>76</v>
      </c>
      <c r="B1" s="92"/>
      <c r="C1" s="28"/>
      <c r="D1" s="29"/>
      <c r="E1" s="28"/>
    </row>
    <row r="2" spans="1:5" ht="4.5" customHeight="1" x14ac:dyDescent="0.3">
      <c r="C2" s="28"/>
      <c r="D2" s="29"/>
      <c r="E2" s="28"/>
    </row>
    <row r="3" spans="1:5" ht="20.25" customHeight="1" x14ac:dyDescent="0.4">
      <c r="A3" s="8" t="s">
        <v>9</v>
      </c>
      <c r="B3" s="4" t="s">
        <v>10</v>
      </c>
      <c r="C3" s="4" t="s">
        <v>13</v>
      </c>
      <c r="D3" s="5" t="s">
        <v>6</v>
      </c>
      <c r="E3" s="17" t="s">
        <v>11</v>
      </c>
    </row>
    <row r="4" spans="1:5" ht="16.5" customHeight="1" x14ac:dyDescent="0.4">
      <c r="A4" s="95" t="s">
        <v>55</v>
      </c>
      <c r="B4" s="20"/>
      <c r="C4" s="108" t="s">
        <v>57</v>
      </c>
      <c r="D4" s="111">
        <v>35000</v>
      </c>
      <c r="E4" s="78"/>
    </row>
    <row r="5" spans="1:5" x14ac:dyDescent="0.4">
      <c r="A5" s="93"/>
      <c r="B5" s="21"/>
      <c r="C5" s="110"/>
      <c r="D5" s="112"/>
      <c r="E5" s="76"/>
    </row>
    <row r="6" spans="1:5" ht="12" customHeight="1" x14ac:dyDescent="0.4">
      <c r="A6" s="93"/>
      <c r="B6" s="21"/>
      <c r="C6" s="97" t="s">
        <v>56</v>
      </c>
      <c r="D6" s="112">
        <v>70000</v>
      </c>
      <c r="E6" s="76"/>
    </row>
    <row r="7" spans="1:5" x14ac:dyDescent="0.4">
      <c r="A7" s="94"/>
      <c r="B7" s="22"/>
      <c r="C7" s="98"/>
      <c r="D7" s="113"/>
      <c r="E7" s="77"/>
    </row>
    <row r="8" spans="1:5" ht="12" customHeight="1" x14ac:dyDescent="0.4">
      <c r="A8" s="95" t="s">
        <v>60</v>
      </c>
      <c r="B8" s="21"/>
      <c r="C8" s="108" t="s">
        <v>58</v>
      </c>
      <c r="D8" s="111">
        <v>50000</v>
      </c>
      <c r="E8" s="78"/>
    </row>
    <row r="9" spans="1:5" x14ac:dyDescent="0.4">
      <c r="A9" s="93"/>
      <c r="B9" s="21"/>
      <c r="C9" s="110"/>
      <c r="D9" s="112"/>
      <c r="E9" s="76"/>
    </row>
    <row r="10" spans="1:5" x14ac:dyDescent="0.4">
      <c r="A10" s="93"/>
      <c r="B10" s="21"/>
      <c r="C10" s="97" t="s">
        <v>59</v>
      </c>
      <c r="D10" s="112">
        <v>90000</v>
      </c>
      <c r="E10" s="76"/>
    </row>
    <row r="11" spans="1:5" x14ac:dyDescent="0.4">
      <c r="A11" s="94"/>
      <c r="B11" s="22"/>
      <c r="C11" s="98"/>
      <c r="D11" s="113"/>
      <c r="E11" s="77"/>
    </row>
    <row r="12" spans="1:5" ht="21.6" customHeight="1" x14ac:dyDescent="0.4">
      <c r="A12" s="95" t="s">
        <v>61</v>
      </c>
      <c r="B12" s="103"/>
      <c r="C12" s="108" t="s">
        <v>62</v>
      </c>
      <c r="D12" s="111">
        <v>90000</v>
      </c>
      <c r="E12" s="78" t="s">
        <v>156</v>
      </c>
    </row>
    <row r="13" spans="1:5" ht="21.6" customHeight="1" x14ac:dyDescent="0.4">
      <c r="A13" s="93"/>
      <c r="B13" s="102"/>
      <c r="C13" s="97"/>
      <c r="D13" s="112"/>
      <c r="E13" s="76"/>
    </row>
    <row r="14" spans="1:5" ht="21.6" customHeight="1" x14ac:dyDescent="0.4">
      <c r="A14" s="93"/>
      <c r="B14" s="102"/>
      <c r="C14" s="97"/>
      <c r="D14" s="112"/>
      <c r="E14" s="76"/>
    </row>
    <row r="15" spans="1:5" ht="21.6" customHeight="1" x14ac:dyDescent="0.4">
      <c r="A15" s="94"/>
      <c r="B15" s="104"/>
      <c r="C15" s="98"/>
      <c r="D15" s="113"/>
      <c r="E15" s="77"/>
    </row>
    <row r="16" spans="1:5" x14ac:dyDescent="0.4">
      <c r="A16" s="95" t="s">
        <v>63</v>
      </c>
      <c r="B16" s="103"/>
      <c r="C16" s="108" t="s">
        <v>64</v>
      </c>
      <c r="D16" s="111">
        <v>60000</v>
      </c>
      <c r="E16" s="78"/>
    </row>
    <row r="17" spans="1:5" x14ac:dyDescent="0.4">
      <c r="A17" s="106"/>
      <c r="B17" s="102"/>
      <c r="C17" s="110"/>
      <c r="D17" s="112"/>
      <c r="E17" s="76"/>
    </row>
    <row r="18" spans="1:5" x14ac:dyDescent="0.4">
      <c r="A18" s="106"/>
      <c r="B18" s="102"/>
      <c r="C18" s="110"/>
      <c r="D18" s="112"/>
      <c r="E18" s="76"/>
    </row>
    <row r="19" spans="1:5" x14ac:dyDescent="0.4">
      <c r="A19" s="106"/>
      <c r="B19" s="102"/>
      <c r="C19" s="97" t="s">
        <v>65</v>
      </c>
      <c r="D19" s="112">
        <v>200000</v>
      </c>
      <c r="E19" s="76"/>
    </row>
    <row r="20" spans="1:5" ht="17.25" customHeight="1" x14ac:dyDescent="0.4">
      <c r="A20" s="107"/>
      <c r="B20" s="104"/>
      <c r="C20" s="98"/>
      <c r="D20" s="113"/>
      <c r="E20" s="77"/>
    </row>
    <row r="21" spans="1:5" ht="24" customHeight="1" x14ac:dyDescent="0.4">
      <c r="A21" s="95" t="s">
        <v>66</v>
      </c>
      <c r="B21" s="103"/>
      <c r="C21" s="108"/>
      <c r="D21" s="111">
        <v>50000</v>
      </c>
      <c r="E21" s="78"/>
    </row>
    <row r="22" spans="1:5" x14ac:dyDescent="0.4">
      <c r="A22" s="93"/>
      <c r="B22" s="102"/>
      <c r="C22" s="97"/>
      <c r="D22" s="112"/>
      <c r="E22" s="76"/>
    </row>
    <row r="23" spans="1:5" x14ac:dyDescent="0.4">
      <c r="A23" s="93"/>
      <c r="B23" s="102"/>
      <c r="C23" s="97"/>
      <c r="D23" s="112"/>
      <c r="E23" s="76"/>
    </row>
    <row r="24" spans="1:5" x14ac:dyDescent="0.4">
      <c r="A24" s="94"/>
      <c r="B24" s="104"/>
      <c r="C24" s="98"/>
      <c r="D24" s="113"/>
      <c r="E24" s="77"/>
    </row>
    <row r="25" spans="1:5" ht="12" customHeight="1" x14ac:dyDescent="0.4">
      <c r="A25" s="95" t="s">
        <v>67</v>
      </c>
      <c r="B25" s="103"/>
      <c r="C25" s="108" t="s">
        <v>68</v>
      </c>
      <c r="D25" s="111">
        <v>70000</v>
      </c>
      <c r="E25" s="78" t="s">
        <v>70</v>
      </c>
    </row>
    <row r="26" spans="1:5" ht="17.25" customHeight="1" x14ac:dyDescent="0.4">
      <c r="A26" s="106"/>
      <c r="B26" s="102"/>
      <c r="C26" s="110"/>
      <c r="D26" s="112"/>
      <c r="E26" s="79"/>
    </row>
    <row r="27" spans="1:5" ht="13.5" customHeight="1" x14ac:dyDescent="0.4">
      <c r="A27" s="106"/>
      <c r="B27" s="102"/>
      <c r="C27" s="97" t="s">
        <v>69</v>
      </c>
      <c r="D27" s="112">
        <v>90000</v>
      </c>
      <c r="E27" s="76" t="s">
        <v>133</v>
      </c>
    </row>
    <row r="28" spans="1:5" x14ac:dyDescent="0.4">
      <c r="A28" s="106"/>
      <c r="B28" s="102"/>
      <c r="C28" s="98"/>
      <c r="D28" s="113"/>
      <c r="E28" s="77"/>
    </row>
    <row r="29" spans="1:5" x14ac:dyDescent="0.4">
      <c r="A29" s="95" t="s">
        <v>71</v>
      </c>
      <c r="B29" s="103"/>
      <c r="C29" s="108" t="s">
        <v>72</v>
      </c>
      <c r="D29" s="118">
        <v>200000</v>
      </c>
      <c r="E29" s="78" t="s">
        <v>74</v>
      </c>
    </row>
    <row r="30" spans="1:5" x14ac:dyDescent="0.4">
      <c r="A30" s="106"/>
      <c r="B30" s="102"/>
      <c r="C30" s="110"/>
      <c r="D30" s="119"/>
      <c r="E30" s="79"/>
    </row>
    <row r="31" spans="1:5" x14ac:dyDescent="0.4">
      <c r="A31" s="106"/>
      <c r="B31" s="102"/>
      <c r="C31" s="110"/>
      <c r="D31" s="119"/>
      <c r="E31" s="79"/>
    </row>
    <row r="32" spans="1:5" x14ac:dyDescent="0.4">
      <c r="A32" s="106"/>
      <c r="B32" s="102"/>
      <c r="C32" s="110" t="s">
        <v>73</v>
      </c>
      <c r="D32" s="119">
        <v>250000</v>
      </c>
      <c r="E32" s="79" t="s">
        <v>75</v>
      </c>
    </row>
    <row r="33" spans="1:5" x14ac:dyDescent="0.4">
      <c r="A33" s="106"/>
      <c r="B33" s="102"/>
      <c r="C33" s="110"/>
      <c r="D33" s="119"/>
      <c r="E33" s="79"/>
    </row>
    <row r="34" spans="1:5" x14ac:dyDescent="0.4">
      <c r="A34" s="107"/>
      <c r="B34" s="104"/>
      <c r="C34" s="114"/>
      <c r="D34" s="120"/>
      <c r="E34" s="115"/>
    </row>
    <row r="35" spans="1:5" ht="8.25" customHeight="1" x14ac:dyDescent="0.4">
      <c r="A35" s="7"/>
      <c r="B35" s="6"/>
      <c r="C35" s="32"/>
      <c r="D35" s="31"/>
      <c r="E35" s="32"/>
    </row>
    <row r="36" spans="1:5" x14ac:dyDescent="0.4">
      <c r="A36" s="116" t="s">
        <v>77</v>
      </c>
      <c r="B36" s="117"/>
      <c r="C36" s="32"/>
      <c r="D36" s="31"/>
      <c r="E36" s="32"/>
    </row>
    <row r="37" spans="1:5" s="33" customFormat="1" ht="3" customHeight="1" x14ac:dyDescent="0.4">
      <c r="A37" s="3"/>
      <c r="B37" s="34"/>
      <c r="C37" s="32"/>
      <c r="D37" s="31"/>
      <c r="E37" s="30"/>
    </row>
    <row r="38" spans="1:5" x14ac:dyDescent="0.4">
      <c r="A38" s="95" t="s">
        <v>78</v>
      </c>
      <c r="B38" s="103"/>
      <c r="C38" s="96" t="s">
        <v>79</v>
      </c>
      <c r="D38" s="111">
        <v>35000</v>
      </c>
      <c r="E38" s="78"/>
    </row>
    <row r="39" spans="1:5" ht="16.5" customHeight="1" x14ac:dyDescent="0.4">
      <c r="A39" s="106"/>
      <c r="B39" s="102"/>
      <c r="C39" s="97"/>
      <c r="D39" s="112"/>
      <c r="E39" s="76"/>
    </row>
    <row r="40" spans="1:5" x14ac:dyDescent="0.4">
      <c r="A40" s="106"/>
      <c r="B40" s="102"/>
      <c r="C40" s="97" t="s">
        <v>80</v>
      </c>
      <c r="D40" s="112">
        <v>50000</v>
      </c>
      <c r="E40" s="76"/>
    </row>
    <row r="41" spans="1:5" x14ac:dyDescent="0.4">
      <c r="A41" s="106"/>
      <c r="B41" s="102"/>
      <c r="C41" s="97"/>
      <c r="D41" s="112"/>
      <c r="E41" s="76"/>
    </row>
    <row r="42" spans="1:5" x14ac:dyDescent="0.4">
      <c r="A42" s="107"/>
      <c r="B42" s="104"/>
      <c r="C42" s="98"/>
      <c r="D42" s="113"/>
      <c r="E42" s="77"/>
    </row>
    <row r="43" spans="1:5" x14ac:dyDescent="0.4">
      <c r="A43" s="95" t="s">
        <v>81</v>
      </c>
      <c r="B43" s="103"/>
      <c r="C43" s="108" t="s">
        <v>82</v>
      </c>
      <c r="D43" s="111">
        <v>25000</v>
      </c>
      <c r="E43" s="78" t="s">
        <v>157</v>
      </c>
    </row>
    <row r="44" spans="1:5" x14ac:dyDescent="0.4">
      <c r="A44" s="106"/>
      <c r="B44" s="102"/>
      <c r="C44" s="110"/>
      <c r="D44" s="112"/>
      <c r="E44" s="79"/>
    </row>
    <row r="45" spans="1:5" x14ac:dyDescent="0.4">
      <c r="A45" s="106"/>
      <c r="B45" s="102"/>
      <c r="C45" s="110"/>
      <c r="D45" s="112"/>
      <c r="E45" s="79"/>
    </row>
    <row r="46" spans="1:5" x14ac:dyDescent="0.4">
      <c r="A46" s="106"/>
      <c r="B46" s="102"/>
      <c r="C46" s="110" t="s">
        <v>83</v>
      </c>
      <c r="D46" s="112">
        <v>20000</v>
      </c>
      <c r="E46" s="64"/>
    </row>
    <row r="47" spans="1:5" x14ac:dyDescent="0.4">
      <c r="A47" s="106"/>
      <c r="B47" s="102"/>
      <c r="C47" s="110"/>
      <c r="D47" s="112"/>
      <c r="E47" s="64"/>
    </row>
    <row r="48" spans="1:5" x14ac:dyDescent="0.4">
      <c r="A48" s="107"/>
      <c r="B48" s="104"/>
      <c r="C48" s="114"/>
      <c r="D48" s="113"/>
      <c r="E48" s="65"/>
    </row>
    <row r="49" spans="1:5" ht="16.5" customHeight="1" x14ac:dyDescent="0.4">
      <c r="A49" s="95" t="s">
        <v>126</v>
      </c>
      <c r="B49" s="103"/>
      <c r="C49" s="60" t="s">
        <v>84</v>
      </c>
      <c r="D49" s="25">
        <v>30000</v>
      </c>
      <c r="E49" s="61"/>
    </row>
    <row r="50" spans="1:5" ht="16.5" customHeight="1" x14ac:dyDescent="0.4">
      <c r="A50" s="106"/>
      <c r="B50" s="102"/>
      <c r="C50" s="62" t="s">
        <v>127</v>
      </c>
      <c r="D50" s="63">
        <v>10000</v>
      </c>
      <c r="E50" s="64"/>
    </row>
    <row r="51" spans="1:5" ht="16.5" customHeight="1" x14ac:dyDescent="0.4">
      <c r="A51" s="106"/>
      <c r="B51" s="102"/>
      <c r="C51" s="121" t="s">
        <v>158</v>
      </c>
      <c r="D51" s="122"/>
      <c r="E51" s="123"/>
    </row>
    <row r="52" spans="1:5" ht="16.5" customHeight="1" x14ac:dyDescent="0.4">
      <c r="A52" s="107"/>
      <c r="B52" s="104"/>
      <c r="C52" s="124"/>
      <c r="D52" s="125"/>
      <c r="E52" s="126"/>
    </row>
    <row r="53" spans="1:5" x14ac:dyDescent="0.4">
      <c r="A53" s="105" t="s">
        <v>85</v>
      </c>
      <c r="B53" s="103"/>
      <c r="C53" s="108"/>
      <c r="D53" s="111">
        <v>20000</v>
      </c>
      <c r="E53" s="78" t="s">
        <v>86</v>
      </c>
    </row>
    <row r="54" spans="1:5" x14ac:dyDescent="0.4">
      <c r="A54" s="106"/>
      <c r="B54" s="102"/>
      <c r="C54" s="110"/>
      <c r="D54" s="112"/>
      <c r="E54" s="76"/>
    </row>
    <row r="55" spans="1:5" x14ac:dyDescent="0.4">
      <c r="A55" s="106"/>
      <c r="B55" s="102"/>
      <c r="C55" s="110"/>
      <c r="D55" s="112"/>
      <c r="E55" s="76"/>
    </row>
    <row r="56" spans="1:5" x14ac:dyDescent="0.4">
      <c r="A56" s="106"/>
      <c r="B56" s="102"/>
      <c r="C56" s="110"/>
      <c r="D56" s="112"/>
      <c r="E56" s="76"/>
    </row>
    <row r="57" spans="1:5" x14ac:dyDescent="0.4">
      <c r="A57" s="107"/>
      <c r="B57" s="104"/>
      <c r="C57" s="114"/>
      <c r="D57" s="113"/>
      <c r="E57" s="77"/>
    </row>
    <row r="58" spans="1:5" x14ac:dyDescent="0.4">
      <c r="A58" s="95" t="s">
        <v>87</v>
      </c>
      <c r="B58" s="103"/>
      <c r="C58" s="108" t="s">
        <v>88</v>
      </c>
      <c r="D58" s="111">
        <v>20000</v>
      </c>
      <c r="E58" s="78" t="s">
        <v>159</v>
      </c>
    </row>
    <row r="59" spans="1:5" x14ac:dyDescent="0.4">
      <c r="A59" s="106"/>
      <c r="B59" s="102"/>
      <c r="C59" s="110"/>
      <c r="D59" s="112"/>
      <c r="E59" s="79"/>
    </row>
    <row r="60" spans="1:5" x14ac:dyDescent="0.4">
      <c r="A60" s="106"/>
      <c r="B60" s="102"/>
      <c r="C60" s="110"/>
      <c r="D60" s="112"/>
      <c r="E60" s="79"/>
    </row>
    <row r="61" spans="1:5" x14ac:dyDescent="0.4">
      <c r="A61" s="106"/>
      <c r="B61" s="102"/>
      <c r="C61" s="110" t="s">
        <v>89</v>
      </c>
      <c r="D61" s="112">
        <v>20000</v>
      </c>
      <c r="E61" s="76"/>
    </row>
    <row r="62" spans="1:5" x14ac:dyDescent="0.4">
      <c r="A62" s="107"/>
      <c r="B62" s="104"/>
      <c r="C62" s="114"/>
      <c r="D62" s="113"/>
      <c r="E62" s="77"/>
    </row>
    <row r="63" spans="1:5" x14ac:dyDescent="0.4">
      <c r="A63" s="105" t="s">
        <v>90</v>
      </c>
      <c r="B63" s="103"/>
      <c r="C63" s="108" t="s">
        <v>91</v>
      </c>
      <c r="D63" s="111">
        <v>150000</v>
      </c>
      <c r="E63" s="78" t="s">
        <v>93</v>
      </c>
    </row>
    <row r="64" spans="1:5" x14ac:dyDescent="0.4">
      <c r="A64" s="106"/>
      <c r="B64" s="102"/>
      <c r="C64" s="110"/>
      <c r="D64" s="112"/>
      <c r="E64" s="79"/>
    </row>
    <row r="65" spans="1:5" x14ac:dyDescent="0.4">
      <c r="A65" s="106"/>
      <c r="B65" s="102"/>
      <c r="C65" s="110" t="s">
        <v>92</v>
      </c>
      <c r="D65" s="112">
        <v>180000</v>
      </c>
      <c r="E65" s="76" t="s">
        <v>94</v>
      </c>
    </row>
    <row r="66" spans="1:5" x14ac:dyDescent="0.4">
      <c r="A66" s="106"/>
      <c r="B66" s="102"/>
      <c r="C66" s="110"/>
      <c r="D66" s="112"/>
      <c r="E66" s="76"/>
    </row>
    <row r="67" spans="1:5" x14ac:dyDescent="0.4">
      <c r="A67" s="107"/>
      <c r="B67" s="104"/>
      <c r="C67" s="114"/>
      <c r="D67" s="113"/>
      <c r="E67" s="77"/>
    </row>
    <row r="68" spans="1:5" ht="15.75" customHeight="1" x14ac:dyDescent="0.4">
      <c r="A68" s="95" t="s">
        <v>95</v>
      </c>
      <c r="B68" s="21"/>
      <c r="C68" s="24" t="s">
        <v>96</v>
      </c>
      <c r="D68" s="26">
        <v>30000</v>
      </c>
      <c r="E68" s="27" t="s">
        <v>134</v>
      </c>
    </row>
    <row r="69" spans="1:5" ht="15.75" customHeight="1" x14ac:dyDescent="0.4">
      <c r="A69" s="93"/>
      <c r="B69" s="21"/>
      <c r="C69" s="9" t="s">
        <v>97</v>
      </c>
      <c r="D69" s="18">
        <v>3000</v>
      </c>
      <c r="E69" s="13"/>
    </row>
    <row r="70" spans="1:5" ht="15.75" customHeight="1" x14ac:dyDescent="0.4">
      <c r="A70" s="94"/>
      <c r="B70" s="22"/>
      <c r="C70" s="11" t="s">
        <v>98</v>
      </c>
      <c r="D70" s="19">
        <v>80000</v>
      </c>
      <c r="E70" s="15"/>
    </row>
  </sheetData>
  <mergeCells count="86">
    <mergeCell ref="A68:A70"/>
    <mergeCell ref="C63:C64"/>
    <mergeCell ref="C65:C67"/>
    <mergeCell ref="D63:D64"/>
    <mergeCell ref="D65:D67"/>
    <mergeCell ref="E63:E64"/>
    <mergeCell ref="E65:E67"/>
    <mergeCell ref="C58:C60"/>
    <mergeCell ref="C61:C62"/>
    <mergeCell ref="D58:D60"/>
    <mergeCell ref="D61:D62"/>
    <mergeCell ref="E58:E60"/>
    <mergeCell ref="E61:E62"/>
    <mergeCell ref="A58:A62"/>
    <mergeCell ref="B58:B62"/>
    <mergeCell ref="A63:A67"/>
    <mergeCell ref="B63:B67"/>
    <mergeCell ref="A53:A57"/>
    <mergeCell ref="B53:B57"/>
    <mergeCell ref="D32:D34"/>
    <mergeCell ref="E29:E31"/>
    <mergeCell ref="E32:E34"/>
    <mergeCell ref="C53:C57"/>
    <mergeCell ref="C51:E52"/>
    <mergeCell ref="D53:D57"/>
    <mergeCell ref="C38:C39"/>
    <mergeCell ref="C40:C42"/>
    <mergeCell ref="D38:D39"/>
    <mergeCell ref="D40:D42"/>
    <mergeCell ref="C43:C45"/>
    <mergeCell ref="C46:C48"/>
    <mergeCell ref="D43:D45"/>
    <mergeCell ref="D46:D48"/>
    <mergeCell ref="E53:E57"/>
    <mergeCell ref="C19:C20"/>
    <mergeCell ref="D16:D18"/>
    <mergeCell ref="D19:D20"/>
    <mergeCell ref="C4:C5"/>
    <mergeCell ref="C6:C7"/>
    <mergeCell ref="D4:D5"/>
    <mergeCell ref="D6:D7"/>
    <mergeCell ref="C8:C9"/>
    <mergeCell ref="D8:D9"/>
    <mergeCell ref="C27:C28"/>
    <mergeCell ref="D25:D26"/>
    <mergeCell ref="D27:D28"/>
    <mergeCell ref="E25:E26"/>
    <mergeCell ref="A43:A48"/>
    <mergeCell ref="B43:B48"/>
    <mergeCell ref="A25:A28"/>
    <mergeCell ref="B25:B28"/>
    <mergeCell ref="A36:B36"/>
    <mergeCell ref="E27:E28"/>
    <mergeCell ref="C29:C31"/>
    <mergeCell ref="C25:C26"/>
    <mergeCell ref="A29:A34"/>
    <mergeCell ref="B29:B34"/>
    <mergeCell ref="C32:C34"/>
    <mergeCell ref="D29:D31"/>
    <mergeCell ref="A49:A52"/>
    <mergeCell ref="B49:B52"/>
    <mergeCell ref="A38:A42"/>
    <mergeCell ref="B38:B42"/>
    <mergeCell ref="E38:E42"/>
    <mergeCell ref="E43:E45"/>
    <mergeCell ref="A21:A24"/>
    <mergeCell ref="B21:B24"/>
    <mergeCell ref="C21:C24"/>
    <mergeCell ref="D21:D24"/>
    <mergeCell ref="E21:E24"/>
    <mergeCell ref="A16:A20"/>
    <mergeCell ref="B16:B20"/>
    <mergeCell ref="E16:E20"/>
    <mergeCell ref="A1:B1"/>
    <mergeCell ref="A4:A7"/>
    <mergeCell ref="E4:E7"/>
    <mergeCell ref="A8:A11"/>
    <mergeCell ref="E8:E11"/>
    <mergeCell ref="C10:C11"/>
    <mergeCell ref="A12:A15"/>
    <mergeCell ref="B12:B15"/>
    <mergeCell ref="C12:C15"/>
    <mergeCell ref="D12:D15"/>
    <mergeCell ref="E12:E15"/>
    <mergeCell ref="D10:D11"/>
    <mergeCell ref="C16:C1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F29"/>
  <sheetViews>
    <sheetView zoomScale="80" zoomScaleNormal="80" workbookViewId="0">
      <selection sqref="A1:F2"/>
    </sheetView>
  </sheetViews>
  <sheetFormatPr defaultRowHeight="15.6" x14ac:dyDescent="0.4"/>
  <cols>
    <col min="1" max="1" width="18.19921875" style="35" customWidth="1"/>
    <col min="2" max="3" width="16.19921875" style="35" customWidth="1"/>
    <col min="4" max="4" width="15.09765625" style="35" customWidth="1"/>
    <col min="5" max="5" width="16.19921875" style="35" customWidth="1"/>
    <col min="6" max="6" width="22" style="35" customWidth="1"/>
    <col min="7" max="245" width="9" style="35"/>
    <col min="246" max="246" width="18.19921875" style="35" customWidth="1"/>
    <col min="247" max="248" width="16.19921875" style="35" customWidth="1"/>
    <col min="249" max="249" width="15.09765625" style="35" customWidth="1"/>
    <col min="250" max="250" width="16.19921875" style="35" customWidth="1"/>
    <col min="251" max="251" width="22" style="35" customWidth="1"/>
    <col min="252" max="501" width="9" style="35"/>
    <col min="502" max="502" width="18.19921875" style="35" customWidth="1"/>
    <col min="503" max="504" width="16.19921875" style="35" customWidth="1"/>
    <col min="505" max="505" width="15.09765625" style="35" customWidth="1"/>
    <col min="506" max="506" width="16.19921875" style="35" customWidth="1"/>
    <col min="507" max="507" width="22" style="35" customWidth="1"/>
    <col min="508" max="757" width="9" style="35"/>
    <col min="758" max="758" width="18.19921875" style="35" customWidth="1"/>
    <col min="759" max="760" width="16.19921875" style="35" customWidth="1"/>
    <col min="761" max="761" width="15.09765625" style="35" customWidth="1"/>
    <col min="762" max="762" width="16.19921875" style="35" customWidth="1"/>
    <col min="763" max="763" width="22" style="35" customWidth="1"/>
    <col min="764" max="1013" width="9" style="35"/>
    <col min="1014" max="1014" width="18.19921875" style="35" customWidth="1"/>
    <col min="1015" max="1016" width="16.19921875" style="35" customWidth="1"/>
    <col min="1017" max="1017" width="15.09765625" style="35" customWidth="1"/>
    <col min="1018" max="1018" width="16.19921875" style="35" customWidth="1"/>
    <col min="1019" max="1019" width="22" style="35" customWidth="1"/>
    <col min="1020" max="1269" width="9" style="35"/>
    <col min="1270" max="1270" width="18.19921875" style="35" customWidth="1"/>
    <col min="1271" max="1272" width="16.19921875" style="35" customWidth="1"/>
    <col min="1273" max="1273" width="15.09765625" style="35" customWidth="1"/>
    <col min="1274" max="1274" width="16.19921875" style="35" customWidth="1"/>
    <col min="1275" max="1275" width="22" style="35" customWidth="1"/>
    <col min="1276" max="1525" width="9" style="35"/>
    <col min="1526" max="1526" width="18.19921875" style="35" customWidth="1"/>
    <col min="1527" max="1528" width="16.19921875" style="35" customWidth="1"/>
    <col min="1529" max="1529" width="15.09765625" style="35" customWidth="1"/>
    <col min="1530" max="1530" width="16.19921875" style="35" customWidth="1"/>
    <col min="1531" max="1531" width="22" style="35" customWidth="1"/>
    <col min="1532" max="1781" width="9" style="35"/>
    <col min="1782" max="1782" width="18.19921875" style="35" customWidth="1"/>
    <col min="1783" max="1784" width="16.19921875" style="35" customWidth="1"/>
    <col min="1785" max="1785" width="15.09765625" style="35" customWidth="1"/>
    <col min="1786" max="1786" width="16.19921875" style="35" customWidth="1"/>
    <col min="1787" max="1787" width="22" style="35" customWidth="1"/>
    <col min="1788" max="2037" width="9" style="35"/>
    <col min="2038" max="2038" width="18.19921875" style="35" customWidth="1"/>
    <col min="2039" max="2040" width="16.19921875" style="35" customWidth="1"/>
    <col min="2041" max="2041" width="15.09765625" style="35" customWidth="1"/>
    <col min="2042" max="2042" width="16.19921875" style="35" customWidth="1"/>
    <col min="2043" max="2043" width="22" style="35" customWidth="1"/>
    <col min="2044" max="2293" width="9" style="35"/>
    <col min="2294" max="2294" width="18.19921875" style="35" customWidth="1"/>
    <col min="2295" max="2296" width="16.19921875" style="35" customWidth="1"/>
    <col min="2297" max="2297" width="15.09765625" style="35" customWidth="1"/>
    <col min="2298" max="2298" width="16.19921875" style="35" customWidth="1"/>
    <col min="2299" max="2299" width="22" style="35" customWidth="1"/>
    <col min="2300" max="2549" width="9" style="35"/>
    <col min="2550" max="2550" width="18.19921875" style="35" customWidth="1"/>
    <col min="2551" max="2552" width="16.19921875" style="35" customWidth="1"/>
    <col min="2553" max="2553" width="15.09765625" style="35" customWidth="1"/>
    <col min="2554" max="2554" width="16.19921875" style="35" customWidth="1"/>
    <col min="2555" max="2555" width="22" style="35" customWidth="1"/>
    <col min="2556" max="2805" width="9" style="35"/>
    <col min="2806" max="2806" width="18.19921875" style="35" customWidth="1"/>
    <col min="2807" max="2808" width="16.19921875" style="35" customWidth="1"/>
    <col min="2809" max="2809" width="15.09765625" style="35" customWidth="1"/>
    <col min="2810" max="2810" width="16.19921875" style="35" customWidth="1"/>
    <col min="2811" max="2811" width="22" style="35" customWidth="1"/>
    <col min="2812" max="3061" width="9" style="35"/>
    <col min="3062" max="3062" width="18.19921875" style="35" customWidth="1"/>
    <col min="3063" max="3064" width="16.19921875" style="35" customWidth="1"/>
    <col min="3065" max="3065" width="15.09765625" style="35" customWidth="1"/>
    <col min="3066" max="3066" width="16.19921875" style="35" customWidth="1"/>
    <col min="3067" max="3067" width="22" style="35" customWidth="1"/>
    <col min="3068" max="3317" width="9" style="35"/>
    <col min="3318" max="3318" width="18.19921875" style="35" customWidth="1"/>
    <col min="3319" max="3320" width="16.19921875" style="35" customWidth="1"/>
    <col min="3321" max="3321" width="15.09765625" style="35" customWidth="1"/>
    <col min="3322" max="3322" width="16.19921875" style="35" customWidth="1"/>
    <col min="3323" max="3323" width="22" style="35" customWidth="1"/>
    <col min="3324" max="3573" width="9" style="35"/>
    <col min="3574" max="3574" width="18.19921875" style="35" customWidth="1"/>
    <col min="3575" max="3576" width="16.19921875" style="35" customWidth="1"/>
    <col min="3577" max="3577" width="15.09765625" style="35" customWidth="1"/>
    <col min="3578" max="3578" width="16.19921875" style="35" customWidth="1"/>
    <col min="3579" max="3579" width="22" style="35" customWidth="1"/>
    <col min="3580" max="3829" width="9" style="35"/>
    <col min="3830" max="3830" width="18.19921875" style="35" customWidth="1"/>
    <col min="3831" max="3832" width="16.19921875" style="35" customWidth="1"/>
    <col min="3833" max="3833" width="15.09765625" style="35" customWidth="1"/>
    <col min="3834" max="3834" width="16.19921875" style="35" customWidth="1"/>
    <col min="3835" max="3835" width="22" style="35" customWidth="1"/>
    <col min="3836" max="4085" width="9" style="35"/>
    <col min="4086" max="4086" width="18.19921875" style="35" customWidth="1"/>
    <col min="4087" max="4088" width="16.19921875" style="35" customWidth="1"/>
    <col min="4089" max="4089" width="15.09765625" style="35" customWidth="1"/>
    <col min="4090" max="4090" width="16.19921875" style="35" customWidth="1"/>
    <col min="4091" max="4091" width="22" style="35" customWidth="1"/>
    <col min="4092" max="4341" width="9" style="35"/>
    <col min="4342" max="4342" width="18.19921875" style="35" customWidth="1"/>
    <col min="4343" max="4344" width="16.19921875" style="35" customWidth="1"/>
    <col min="4345" max="4345" width="15.09765625" style="35" customWidth="1"/>
    <col min="4346" max="4346" width="16.19921875" style="35" customWidth="1"/>
    <col min="4347" max="4347" width="22" style="35" customWidth="1"/>
    <col min="4348" max="4597" width="9" style="35"/>
    <col min="4598" max="4598" width="18.19921875" style="35" customWidth="1"/>
    <col min="4599" max="4600" width="16.19921875" style="35" customWidth="1"/>
    <col min="4601" max="4601" width="15.09765625" style="35" customWidth="1"/>
    <col min="4602" max="4602" width="16.19921875" style="35" customWidth="1"/>
    <col min="4603" max="4603" width="22" style="35" customWidth="1"/>
    <col min="4604" max="4853" width="9" style="35"/>
    <col min="4854" max="4854" width="18.19921875" style="35" customWidth="1"/>
    <col min="4855" max="4856" width="16.19921875" style="35" customWidth="1"/>
    <col min="4857" max="4857" width="15.09765625" style="35" customWidth="1"/>
    <col min="4858" max="4858" width="16.19921875" style="35" customWidth="1"/>
    <col min="4859" max="4859" width="22" style="35" customWidth="1"/>
    <col min="4860" max="5109" width="9" style="35"/>
    <col min="5110" max="5110" width="18.19921875" style="35" customWidth="1"/>
    <col min="5111" max="5112" width="16.19921875" style="35" customWidth="1"/>
    <col min="5113" max="5113" width="15.09765625" style="35" customWidth="1"/>
    <col min="5114" max="5114" width="16.19921875" style="35" customWidth="1"/>
    <col min="5115" max="5115" width="22" style="35" customWidth="1"/>
    <col min="5116" max="5365" width="9" style="35"/>
    <col min="5366" max="5366" width="18.19921875" style="35" customWidth="1"/>
    <col min="5367" max="5368" width="16.19921875" style="35" customWidth="1"/>
    <col min="5369" max="5369" width="15.09765625" style="35" customWidth="1"/>
    <col min="5370" max="5370" width="16.19921875" style="35" customWidth="1"/>
    <col min="5371" max="5371" width="22" style="35" customWidth="1"/>
    <col min="5372" max="5621" width="9" style="35"/>
    <col min="5622" max="5622" width="18.19921875" style="35" customWidth="1"/>
    <col min="5623" max="5624" width="16.19921875" style="35" customWidth="1"/>
    <col min="5625" max="5625" width="15.09765625" style="35" customWidth="1"/>
    <col min="5626" max="5626" width="16.19921875" style="35" customWidth="1"/>
    <col min="5627" max="5627" width="22" style="35" customWidth="1"/>
    <col min="5628" max="5877" width="9" style="35"/>
    <col min="5878" max="5878" width="18.19921875" style="35" customWidth="1"/>
    <col min="5879" max="5880" width="16.19921875" style="35" customWidth="1"/>
    <col min="5881" max="5881" width="15.09765625" style="35" customWidth="1"/>
    <col min="5882" max="5882" width="16.19921875" style="35" customWidth="1"/>
    <col min="5883" max="5883" width="22" style="35" customWidth="1"/>
    <col min="5884" max="6133" width="9" style="35"/>
    <col min="6134" max="6134" width="18.19921875" style="35" customWidth="1"/>
    <col min="6135" max="6136" width="16.19921875" style="35" customWidth="1"/>
    <col min="6137" max="6137" width="15.09765625" style="35" customWidth="1"/>
    <col min="6138" max="6138" width="16.19921875" style="35" customWidth="1"/>
    <col min="6139" max="6139" width="22" style="35" customWidth="1"/>
    <col min="6140" max="6389" width="9" style="35"/>
    <col min="6390" max="6390" width="18.19921875" style="35" customWidth="1"/>
    <col min="6391" max="6392" width="16.19921875" style="35" customWidth="1"/>
    <col min="6393" max="6393" width="15.09765625" style="35" customWidth="1"/>
    <col min="6394" max="6394" width="16.19921875" style="35" customWidth="1"/>
    <col min="6395" max="6395" width="22" style="35" customWidth="1"/>
    <col min="6396" max="6645" width="9" style="35"/>
    <col min="6646" max="6646" width="18.19921875" style="35" customWidth="1"/>
    <col min="6647" max="6648" width="16.19921875" style="35" customWidth="1"/>
    <col min="6649" max="6649" width="15.09765625" style="35" customWidth="1"/>
    <col min="6650" max="6650" width="16.19921875" style="35" customWidth="1"/>
    <col min="6651" max="6651" width="22" style="35" customWidth="1"/>
    <col min="6652" max="6901" width="9" style="35"/>
    <col min="6902" max="6902" width="18.19921875" style="35" customWidth="1"/>
    <col min="6903" max="6904" width="16.19921875" style="35" customWidth="1"/>
    <col min="6905" max="6905" width="15.09765625" style="35" customWidth="1"/>
    <col min="6906" max="6906" width="16.19921875" style="35" customWidth="1"/>
    <col min="6907" max="6907" width="22" style="35" customWidth="1"/>
    <col min="6908" max="7157" width="9" style="35"/>
    <col min="7158" max="7158" width="18.19921875" style="35" customWidth="1"/>
    <col min="7159" max="7160" width="16.19921875" style="35" customWidth="1"/>
    <col min="7161" max="7161" width="15.09765625" style="35" customWidth="1"/>
    <col min="7162" max="7162" width="16.19921875" style="35" customWidth="1"/>
    <col min="7163" max="7163" width="22" style="35" customWidth="1"/>
    <col min="7164" max="7413" width="9" style="35"/>
    <col min="7414" max="7414" width="18.19921875" style="35" customWidth="1"/>
    <col min="7415" max="7416" width="16.19921875" style="35" customWidth="1"/>
    <col min="7417" max="7417" width="15.09765625" style="35" customWidth="1"/>
    <col min="7418" max="7418" width="16.19921875" style="35" customWidth="1"/>
    <col min="7419" max="7419" width="22" style="35" customWidth="1"/>
    <col min="7420" max="7669" width="9" style="35"/>
    <col min="7670" max="7670" width="18.19921875" style="35" customWidth="1"/>
    <col min="7671" max="7672" width="16.19921875" style="35" customWidth="1"/>
    <col min="7673" max="7673" width="15.09765625" style="35" customWidth="1"/>
    <col min="7674" max="7674" width="16.19921875" style="35" customWidth="1"/>
    <col min="7675" max="7675" width="22" style="35" customWidth="1"/>
    <col min="7676" max="7925" width="9" style="35"/>
    <col min="7926" max="7926" width="18.19921875" style="35" customWidth="1"/>
    <col min="7927" max="7928" width="16.19921875" style="35" customWidth="1"/>
    <col min="7929" max="7929" width="15.09765625" style="35" customWidth="1"/>
    <col min="7930" max="7930" width="16.19921875" style="35" customWidth="1"/>
    <col min="7931" max="7931" width="22" style="35" customWidth="1"/>
    <col min="7932" max="8181" width="9" style="35"/>
    <col min="8182" max="8182" width="18.19921875" style="35" customWidth="1"/>
    <col min="8183" max="8184" width="16.19921875" style="35" customWidth="1"/>
    <col min="8185" max="8185" width="15.09765625" style="35" customWidth="1"/>
    <col min="8186" max="8186" width="16.19921875" style="35" customWidth="1"/>
    <col min="8187" max="8187" width="22" style="35" customWidth="1"/>
    <col min="8188" max="8437" width="9" style="35"/>
    <col min="8438" max="8438" width="18.19921875" style="35" customWidth="1"/>
    <col min="8439" max="8440" width="16.19921875" style="35" customWidth="1"/>
    <col min="8441" max="8441" width="15.09765625" style="35" customWidth="1"/>
    <col min="8442" max="8442" width="16.19921875" style="35" customWidth="1"/>
    <col min="8443" max="8443" width="22" style="35" customWidth="1"/>
    <col min="8444" max="8693" width="9" style="35"/>
    <col min="8694" max="8694" width="18.19921875" style="35" customWidth="1"/>
    <col min="8695" max="8696" width="16.19921875" style="35" customWidth="1"/>
    <col min="8697" max="8697" width="15.09765625" style="35" customWidth="1"/>
    <col min="8698" max="8698" width="16.19921875" style="35" customWidth="1"/>
    <col min="8699" max="8699" width="22" style="35" customWidth="1"/>
    <col min="8700" max="8949" width="9" style="35"/>
    <col min="8950" max="8950" width="18.19921875" style="35" customWidth="1"/>
    <col min="8951" max="8952" width="16.19921875" style="35" customWidth="1"/>
    <col min="8953" max="8953" width="15.09765625" style="35" customWidth="1"/>
    <col min="8954" max="8954" width="16.19921875" style="35" customWidth="1"/>
    <col min="8955" max="8955" width="22" style="35" customWidth="1"/>
    <col min="8956" max="9205" width="9" style="35"/>
    <col min="9206" max="9206" width="18.19921875" style="35" customWidth="1"/>
    <col min="9207" max="9208" width="16.19921875" style="35" customWidth="1"/>
    <col min="9209" max="9209" width="15.09765625" style="35" customWidth="1"/>
    <col min="9210" max="9210" width="16.19921875" style="35" customWidth="1"/>
    <col min="9211" max="9211" width="22" style="35" customWidth="1"/>
    <col min="9212" max="9461" width="9" style="35"/>
    <col min="9462" max="9462" width="18.19921875" style="35" customWidth="1"/>
    <col min="9463" max="9464" width="16.19921875" style="35" customWidth="1"/>
    <col min="9465" max="9465" width="15.09765625" style="35" customWidth="1"/>
    <col min="9466" max="9466" width="16.19921875" style="35" customWidth="1"/>
    <col min="9467" max="9467" width="22" style="35" customWidth="1"/>
    <col min="9468" max="9717" width="9" style="35"/>
    <col min="9718" max="9718" width="18.19921875" style="35" customWidth="1"/>
    <col min="9719" max="9720" width="16.19921875" style="35" customWidth="1"/>
    <col min="9721" max="9721" width="15.09765625" style="35" customWidth="1"/>
    <col min="9722" max="9722" width="16.19921875" style="35" customWidth="1"/>
    <col min="9723" max="9723" width="22" style="35" customWidth="1"/>
    <col min="9724" max="9973" width="9" style="35"/>
    <col min="9974" max="9974" width="18.19921875" style="35" customWidth="1"/>
    <col min="9975" max="9976" width="16.19921875" style="35" customWidth="1"/>
    <col min="9977" max="9977" width="15.09765625" style="35" customWidth="1"/>
    <col min="9978" max="9978" width="16.19921875" style="35" customWidth="1"/>
    <col min="9979" max="9979" width="22" style="35" customWidth="1"/>
    <col min="9980" max="10229" width="9" style="35"/>
    <col min="10230" max="10230" width="18.19921875" style="35" customWidth="1"/>
    <col min="10231" max="10232" width="16.19921875" style="35" customWidth="1"/>
    <col min="10233" max="10233" width="15.09765625" style="35" customWidth="1"/>
    <col min="10234" max="10234" width="16.19921875" style="35" customWidth="1"/>
    <col min="10235" max="10235" width="22" style="35" customWidth="1"/>
    <col min="10236" max="10485" width="9" style="35"/>
    <col min="10486" max="10486" width="18.19921875" style="35" customWidth="1"/>
    <col min="10487" max="10488" width="16.19921875" style="35" customWidth="1"/>
    <col min="10489" max="10489" width="15.09765625" style="35" customWidth="1"/>
    <col min="10490" max="10490" width="16.19921875" style="35" customWidth="1"/>
    <col min="10491" max="10491" width="22" style="35" customWidth="1"/>
    <col min="10492" max="10741" width="9" style="35"/>
    <col min="10742" max="10742" width="18.19921875" style="35" customWidth="1"/>
    <col min="10743" max="10744" width="16.19921875" style="35" customWidth="1"/>
    <col min="10745" max="10745" width="15.09765625" style="35" customWidth="1"/>
    <col min="10746" max="10746" width="16.19921875" style="35" customWidth="1"/>
    <col min="10747" max="10747" width="22" style="35" customWidth="1"/>
    <col min="10748" max="10997" width="9" style="35"/>
    <col min="10998" max="10998" width="18.19921875" style="35" customWidth="1"/>
    <col min="10999" max="11000" width="16.19921875" style="35" customWidth="1"/>
    <col min="11001" max="11001" width="15.09765625" style="35" customWidth="1"/>
    <col min="11002" max="11002" width="16.19921875" style="35" customWidth="1"/>
    <col min="11003" max="11003" width="22" style="35" customWidth="1"/>
    <col min="11004" max="11253" width="9" style="35"/>
    <col min="11254" max="11254" width="18.19921875" style="35" customWidth="1"/>
    <col min="11255" max="11256" width="16.19921875" style="35" customWidth="1"/>
    <col min="11257" max="11257" width="15.09765625" style="35" customWidth="1"/>
    <col min="11258" max="11258" width="16.19921875" style="35" customWidth="1"/>
    <col min="11259" max="11259" width="22" style="35" customWidth="1"/>
    <col min="11260" max="11509" width="9" style="35"/>
    <col min="11510" max="11510" width="18.19921875" style="35" customWidth="1"/>
    <col min="11511" max="11512" width="16.19921875" style="35" customWidth="1"/>
    <col min="11513" max="11513" width="15.09765625" style="35" customWidth="1"/>
    <col min="11514" max="11514" width="16.19921875" style="35" customWidth="1"/>
    <col min="11515" max="11515" width="22" style="35" customWidth="1"/>
    <col min="11516" max="11765" width="9" style="35"/>
    <col min="11766" max="11766" width="18.19921875" style="35" customWidth="1"/>
    <col min="11767" max="11768" width="16.19921875" style="35" customWidth="1"/>
    <col min="11769" max="11769" width="15.09765625" style="35" customWidth="1"/>
    <col min="11770" max="11770" width="16.19921875" style="35" customWidth="1"/>
    <col min="11771" max="11771" width="22" style="35" customWidth="1"/>
    <col min="11772" max="12021" width="9" style="35"/>
    <col min="12022" max="12022" width="18.19921875" style="35" customWidth="1"/>
    <col min="12023" max="12024" width="16.19921875" style="35" customWidth="1"/>
    <col min="12025" max="12025" width="15.09765625" style="35" customWidth="1"/>
    <col min="12026" max="12026" width="16.19921875" style="35" customWidth="1"/>
    <col min="12027" max="12027" width="22" style="35" customWidth="1"/>
    <col min="12028" max="12277" width="9" style="35"/>
    <col min="12278" max="12278" width="18.19921875" style="35" customWidth="1"/>
    <col min="12279" max="12280" width="16.19921875" style="35" customWidth="1"/>
    <col min="12281" max="12281" width="15.09765625" style="35" customWidth="1"/>
    <col min="12282" max="12282" width="16.19921875" style="35" customWidth="1"/>
    <col min="12283" max="12283" width="22" style="35" customWidth="1"/>
    <col min="12284" max="12533" width="9" style="35"/>
    <col min="12534" max="12534" width="18.19921875" style="35" customWidth="1"/>
    <col min="12535" max="12536" width="16.19921875" style="35" customWidth="1"/>
    <col min="12537" max="12537" width="15.09765625" style="35" customWidth="1"/>
    <col min="12538" max="12538" width="16.19921875" style="35" customWidth="1"/>
    <col min="12539" max="12539" width="22" style="35" customWidth="1"/>
    <col min="12540" max="12789" width="9" style="35"/>
    <col min="12790" max="12790" width="18.19921875" style="35" customWidth="1"/>
    <col min="12791" max="12792" width="16.19921875" style="35" customWidth="1"/>
    <col min="12793" max="12793" width="15.09765625" style="35" customWidth="1"/>
    <col min="12794" max="12794" width="16.19921875" style="35" customWidth="1"/>
    <col min="12795" max="12795" width="22" style="35" customWidth="1"/>
    <col min="12796" max="13045" width="9" style="35"/>
    <col min="13046" max="13046" width="18.19921875" style="35" customWidth="1"/>
    <col min="13047" max="13048" width="16.19921875" style="35" customWidth="1"/>
    <col min="13049" max="13049" width="15.09765625" style="35" customWidth="1"/>
    <col min="13050" max="13050" width="16.19921875" style="35" customWidth="1"/>
    <col min="13051" max="13051" width="22" style="35" customWidth="1"/>
    <col min="13052" max="13301" width="9" style="35"/>
    <col min="13302" max="13302" width="18.19921875" style="35" customWidth="1"/>
    <col min="13303" max="13304" width="16.19921875" style="35" customWidth="1"/>
    <col min="13305" max="13305" width="15.09765625" style="35" customWidth="1"/>
    <col min="13306" max="13306" width="16.19921875" style="35" customWidth="1"/>
    <col min="13307" max="13307" width="22" style="35" customWidth="1"/>
    <col min="13308" max="13557" width="9" style="35"/>
    <col min="13558" max="13558" width="18.19921875" style="35" customWidth="1"/>
    <col min="13559" max="13560" width="16.19921875" style="35" customWidth="1"/>
    <col min="13561" max="13561" width="15.09765625" style="35" customWidth="1"/>
    <col min="13562" max="13562" width="16.19921875" style="35" customWidth="1"/>
    <col min="13563" max="13563" width="22" style="35" customWidth="1"/>
    <col min="13564" max="13813" width="9" style="35"/>
    <col min="13814" max="13814" width="18.19921875" style="35" customWidth="1"/>
    <col min="13815" max="13816" width="16.19921875" style="35" customWidth="1"/>
    <col min="13817" max="13817" width="15.09765625" style="35" customWidth="1"/>
    <col min="13818" max="13818" width="16.19921875" style="35" customWidth="1"/>
    <col min="13819" max="13819" width="22" style="35" customWidth="1"/>
    <col min="13820" max="14069" width="9" style="35"/>
    <col min="14070" max="14070" width="18.19921875" style="35" customWidth="1"/>
    <col min="14071" max="14072" width="16.19921875" style="35" customWidth="1"/>
    <col min="14073" max="14073" width="15.09765625" style="35" customWidth="1"/>
    <col min="14074" max="14074" width="16.19921875" style="35" customWidth="1"/>
    <col min="14075" max="14075" width="22" style="35" customWidth="1"/>
    <col min="14076" max="14325" width="9" style="35"/>
    <col min="14326" max="14326" width="18.19921875" style="35" customWidth="1"/>
    <col min="14327" max="14328" width="16.19921875" style="35" customWidth="1"/>
    <col min="14329" max="14329" width="15.09765625" style="35" customWidth="1"/>
    <col min="14330" max="14330" width="16.19921875" style="35" customWidth="1"/>
    <col min="14331" max="14331" width="22" style="35" customWidth="1"/>
    <col min="14332" max="14581" width="9" style="35"/>
    <col min="14582" max="14582" width="18.19921875" style="35" customWidth="1"/>
    <col min="14583" max="14584" width="16.19921875" style="35" customWidth="1"/>
    <col min="14585" max="14585" width="15.09765625" style="35" customWidth="1"/>
    <col min="14586" max="14586" width="16.19921875" style="35" customWidth="1"/>
    <col min="14587" max="14587" width="22" style="35" customWidth="1"/>
    <col min="14588" max="14837" width="9" style="35"/>
    <col min="14838" max="14838" width="18.19921875" style="35" customWidth="1"/>
    <col min="14839" max="14840" width="16.19921875" style="35" customWidth="1"/>
    <col min="14841" max="14841" width="15.09765625" style="35" customWidth="1"/>
    <col min="14842" max="14842" width="16.19921875" style="35" customWidth="1"/>
    <col min="14843" max="14843" width="22" style="35" customWidth="1"/>
    <col min="14844" max="15093" width="9" style="35"/>
    <col min="15094" max="15094" width="18.19921875" style="35" customWidth="1"/>
    <col min="15095" max="15096" width="16.19921875" style="35" customWidth="1"/>
    <col min="15097" max="15097" width="15.09765625" style="35" customWidth="1"/>
    <col min="15098" max="15098" width="16.19921875" style="35" customWidth="1"/>
    <col min="15099" max="15099" width="22" style="35" customWidth="1"/>
    <col min="15100" max="15349" width="9" style="35"/>
    <col min="15350" max="15350" width="18.19921875" style="35" customWidth="1"/>
    <col min="15351" max="15352" width="16.19921875" style="35" customWidth="1"/>
    <col min="15353" max="15353" width="15.09765625" style="35" customWidth="1"/>
    <col min="15354" max="15354" width="16.19921875" style="35" customWidth="1"/>
    <col min="15355" max="15355" width="22" style="35" customWidth="1"/>
    <col min="15356" max="15605" width="9" style="35"/>
    <col min="15606" max="15606" width="18.19921875" style="35" customWidth="1"/>
    <col min="15607" max="15608" width="16.19921875" style="35" customWidth="1"/>
    <col min="15609" max="15609" width="15.09765625" style="35" customWidth="1"/>
    <col min="15610" max="15610" width="16.19921875" style="35" customWidth="1"/>
    <col min="15611" max="15611" width="22" style="35" customWidth="1"/>
    <col min="15612" max="15861" width="9" style="35"/>
    <col min="15862" max="15862" width="18.19921875" style="35" customWidth="1"/>
    <col min="15863" max="15864" width="16.19921875" style="35" customWidth="1"/>
    <col min="15865" max="15865" width="15.09765625" style="35" customWidth="1"/>
    <col min="15866" max="15866" width="16.19921875" style="35" customWidth="1"/>
    <col min="15867" max="15867" width="22" style="35" customWidth="1"/>
    <col min="15868" max="16117" width="9" style="35"/>
    <col min="16118" max="16118" width="18.19921875" style="35" customWidth="1"/>
    <col min="16119" max="16120" width="16.19921875" style="35" customWidth="1"/>
    <col min="16121" max="16121" width="15.09765625" style="35" customWidth="1"/>
    <col min="16122" max="16122" width="16.19921875" style="35" customWidth="1"/>
    <col min="16123" max="16123" width="22" style="35" customWidth="1"/>
    <col min="16124" max="16384" width="9" style="35"/>
  </cols>
  <sheetData>
    <row r="1" spans="1:6" ht="14.25" customHeight="1" x14ac:dyDescent="0.4">
      <c r="A1" s="145" t="s">
        <v>100</v>
      </c>
      <c r="B1" s="146"/>
      <c r="C1" s="146"/>
      <c r="D1" s="146"/>
      <c r="E1" s="146"/>
      <c r="F1" s="147"/>
    </row>
    <row r="2" spans="1:6" ht="14.25" customHeight="1" thickBot="1" x14ac:dyDescent="0.45">
      <c r="A2" s="148"/>
      <c r="B2" s="149"/>
      <c r="C2" s="149"/>
      <c r="D2" s="149"/>
      <c r="E2" s="149"/>
      <c r="F2" s="150"/>
    </row>
    <row r="3" spans="1:6" ht="20.100000000000001" customHeight="1" thickTop="1" x14ac:dyDescent="0.4">
      <c r="A3" s="151" t="s">
        <v>101</v>
      </c>
      <c r="B3" s="152"/>
      <c r="C3" s="152"/>
      <c r="D3" s="152"/>
      <c r="E3" s="152"/>
      <c r="F3" s="153"/>
    </row>
    <row r="4" spans="1:6" s="36" customFormat="1" ht="30.75" customHeight="1" x14ac:dyDescent="0.4">
      <c r="A4" s="45" t="s">
        <v>102</v>
      </c>
      <c r="B4" s="135"/>
      <c r="C4" s="136"/>
      <c r="D4" s="48" t="s">
        <v>103</v>
      </c>
      <c r="E4" s="135" t="s">
        <v>160</v>
      </c>
      <c r="F4" s="137"/>
    </row>
    <row r="5" spans="1:6" s="36" customFormat="1" ht="30.75" customHeight="1" x14ac:dyDescent="0.4">
      <c r="A5" s="46" t="s">
        <v>104</v>
      </c>
      <c r="B5" s="135"/>
      <c r="C5" s="136"/>
      <c r="D5" s="48" t="s">
        <v>105</v>
      </c>
      <c r="E5" s="135"/>
      <c r="F5" s="137"/>
    </row>
    <row r="6" spans="1:6" s="36" customFormat="1" ht="30.75" customHeight="1" x14ac:dyDescent="0.4">
      <c r="A6" s="46" t="s">
        <v>106</v>
      </c>
      <c r="B6" s="135"/>
      <c r="C6" s="136"/>
      <c r="D6" s="48" t="s">
        <v>107</v>
      </c>
      <c r="E6" s="135"/>
      <c r="F6" s="137"/>
    </row>
    <row r="7" spans="1:6" s="36" customFormat="1" ht="30.75" customHeight="1" thickBot="1" x14ac:dyDescent="0.45">
      <c r="A7" s="47" t="s">
        <v>108</v>
      </c>
      <c r="B7" s="138"/>
      <c r="C7" s="138"/>
      <c r="D7" s="138"/>
      <c r="E7" s="138"/>
      <c r="F7" s="139"/>
    </row>
    <row r="8" spans="1:6" ht="20.100000000000001" customHeight="1" thickTop="1" x14ac:dyDescent="0.4">
      <c r="A8" s="140" t="s">
        <v>109</v>
      </c>
      <c r="B8" s="141"/>
      <c r="C8" s="141"/>
      <c r="D8" s="141"/>
      <c r="E8" s="141"/>
      <c r="F8" s="142"/>
    </row>
    <row r="9" spans="1:6" s="36" customFormat="1" ht="21.75" customHeight="1" x14ac:dyDescent="0.4">
      <c r="A9" s="46" t="s">
        <v>120</v>
      </c>
      <c r="B9" s="48" t="s">
        <v>110</v>
      </c>
      <c r="C9" s="48" t="s">
        <v>111</v>
      </c>
      <c r="D9" s="48" t="s">
        <v>112</v>
      </c>
      <c r="E9" s="48" t="s">
        <v>113</v>
      </c>
      <c r="F9" s="49" t="s">
        <v>121</v>
      </c>
    </row>
    <row r="10" spans="1:6" ht="24.9" customHeight="1" x14ac:dyDescent="0.3">
      <c r="A10" s="37">
        <v>1</v>
      </c>
      <c r="B10" s="38"/>
      <c r="C10" s="38"/>
      <c r="D10" s="38"/>
      <c r="E10" s="39">
        <f>C10*D10</f>
        <v>0</v>
      </c>
      <c r="F10" s="40"/>
    </row>
    <row r="11" spans="1:6" ht="24.9" customHeight="1" x14ac:dyDescent="0.3">
      <c r="A11" s="37">
        <v>2</v>
      </c>
      <c r="B11" s="38"/>
      <c r="C11" s="38"/>
      <c r="D11" s="38"/>
      <c r="E11" s="39">
        <f t="shared" ref="E11:E19" si="0">C11*D11</f>
        <v>0</v>
      </c>
      <c r="F11" s="40"/>
    </row>
    <row r="12" spans="1:6" ht="24.9" customHeight="1" x14ac:dyDescent="0.4">
      <c r="A12" s="37">
        <v>3</v>
      </c>
      <c r="B12" s="38"/>
      <c r="C12" s="38"/>
      <c r="D12" s="38"/>
      <c r="E12" s="39">
        <f t="shared" si="0"/>
        <v>0</v>
      </c>
      <c r="F12" s="40"/>
    </row>
    <row r="13" spans="1:6" ht="24.9" customHeight="1" x14ac:dyDescent="0.4">
      <c r="A13" s="37">
        <v>4</v>
      </c>
      <c r="B13" s="38"/>
      <c r="C13" s="38"/>
      <c r="D13" s="38"/>
      <c r="E13" s="39">
        <f t="shared" si="0"/>
        <v>0</v>
      </c>
      <c r="F13" s="40"/>
    </row>
    <row r="14" spans="1:6" ht="24.9" customHeight="1" x14ac:dyDescent="0.4">
      <c r="A14" s="37">
        <v>5</v>
      </c>
      <c r="B14" s="38"/>
      <c r="C14" s="38"/>
      <c r="D14" s="38"/>
      <c r="E14" s="39">
        <f t="shared" si="0"/>
        <v>0</v>
      </c>
      <c r="F14" s="40"/>
    </row>
    <row r="15" spans="1:6" ht="24.9" customHeight="1" x14ac:dyDescent="0.4">
      <c r="A15" s="37">
        <v>6</v>
      </c>
      <c r="B15" s="38"/>
      <c r="C15" s="38"/>
      <c r="D15" s="38"/>
      <c r="E15" s="39">
        <f t="shared" si="0"/>
        <v>0</v>
      </c>
      <c r="F15" s="40"/>
    </row>
    <row r="16" spans="1:6" ht="24.9" customHeight="1" x14ac:dyDescent="0.4">
      <c r="A16" s="37">
        <v>7</v>
      </c>
      <c r="B16" s="38"/>
      <c r="C16" s="38"/>
      <c r="D16" s="38"/>
      <c r="E16" s="39">
        <f t="shared" si="0"/>
        <v>0</v>
      </c>
      <c r="F16" s="40"/>
    </row>
    <row r="17" spans="1:6" ht="24.9" customHeight="1" x14ac:dyDescent="0.4">
      <c r="A17" s="37">
        <v>8</v>
      </c>
      <c r="B17" s="38"/>
      <c r="C17" s="38"/>
      <c r="D17" s="38"/>
      <c r="E17" s="39">
        <f t="shared" si="0"/>
        <v>0</v>
      </c>
      <c r="F17" s="40"/>
    </row>
    <row r="18" spans="1:6" ht="24.9" customHeight="1" x14ac:dyDescent="0.4">
      <c r="A18" s="37">
        <v>9</v>
      </c>
      <c r="B18" s="38"/>
      <c r="C18" s="38"/>
      <c r="D18" s="38"/>
      <c r="E18" s="39">
        <f t="shared" si="0"/>
        <v>0</v>
      </c>
      <c r="F18" s="40"/>
    </row>
    <row r="19" spans="1:6" ht="24.9" customHeight="1" x14ac:dyDescent="0.4">
      <c r="A19" s="37">
        <v>10</v>
      </c>
      <c r="B19" s="38"/>
      <c r="C19" s="38"/>
      <c r="D19" s="38"/>
      <c r="E19" s="39">
        <f t="shared" si="0"/>
        <v>0</v>
      </c>
      <c r="F19" s="40"/>
    </row>
    <row r="20" spans="1:6" ht="24.9" customHeight="1" x14ac:dyDescent="0.4">
      <c r="A20" s="143" t="s">
        <v>114</v>
      </c>
      <c r="B20" s="144"/>
      <c r="C20" s="144"/>
      <c r="D20" s="144"/>
      <c r="E20" s="50">
        <f>SUM(E10:E19)</f>
        <v>0</v>
      </c>
      <c r="F20" s="51"/>
    </row>
    <row r="21" spans="1:6" ht="24.9" customHeight="1" thickBot="1" x14ac:dyDescent="0.45">
      <c r="A21" s="127" t="s">
        <v>115</v>
      </c>
      <c r="B21" s="128"/>
      <c r="C21" s="128"/>
      <c r="D21" s="128"/>
      <c r="E21" s="52">
        <f>E20*1.1</f>
        <v>0</v>
      </c>
      <c r="F21" s="53"/>
    </row>
    <row r="22" spans="1:6" ht="18" customHeight="1" x14ac:dyDescent="0.4">
      <c r="A22" s="41" t="s">
        <v>116</v>
      </c>
      <c r="B22" s="42"/>
      <c r="C22" s="42"/>
      <c r="D22" s="42"/>
      <c r="E22" s="42"/>
      <c r="F22" s="43"/>
    </row>
    <row r="23" spans="1:6" ht="18" customHeight="1" x14ac:dyDescent="0.4">
      <c r="A23" s="41" t="s">
        <v>122</v>
      </c>
      <c r="B23" s="42"/>
      <c r="C23" s="42"/>
      <c r="D23" s="42"/>
      <c r="E23" s="42"/>
      <c r="F23" s="43"/>
    </row>
    <row r="24" spans="1:6" ht="18" customHeight="1" x14ac:dyDescent="0.4">
      <c r="A24" s="41" t="s">
        <v>117</v>
      </c>
      <c r="B24" s="42"/>
      <c r="C24" s="42"/>
      <c r="D24" s="42"/>
      <c r="E24" s="42"/>
      <c r="F24" s="43"/>
    </row>
    <row r="25" spans="1:6" ht="18" customHeight="1" x14ac:dyDescent="0.4">
      <c r="A25" s="41" t="s">
        <v>118</v>
      </c>
      <c r="B25" s="42"/>
      <c r="C25" s="42"/>
      <c r="D25" s="42"/>
      <c r="E25" s="42"/>
      <c r="F25" s="43"/>
    </row>
    <row r="26" spans="1:6" ht="18" customHeight="1" thickBot="1" x14ac:dyDescent="0.45">
      <c r="A26" s="44" t="s">
        <v>119</v>
      </c>
      <c r="B26" s="42"/>
      <c r="C26" s="42"/>
      <c r="D26" s="42"/>
      <c r="E26" s="42"/>
      <c r="F26" s="43"/>
    </row>
    <row r="27" spans="1:6" ht="24" customHeight="1" x14ac:dyDescent="0.4">
      <c r="A27" s="54"/>
      <c r="B27" s="55"/>
      <c r="C27" s="129" t="s">
        <v>137</v>
      </c>
      <c r="D27" s="129"/>
      <c r="E27" s="129"/>
      <c r="F27" s="130"/>
    </row>
    <row r="28" spans="1:6" ht="24" customHeight="1" x14ac:dyDescent="0.4">
      <c r="A28" s="56"/>
      <c r="B28" s="57"/>
      <c r="C28" s="131" t="s">
        <v>138</v>
      </c>
      <c r="D28" s="131"/>
      <c r="E28" s="131"/>
      <c r="F28" s="132"/>
    </row>
    <row r="29" spans="1:6" ht="24" customHeight="1" thickBot="1" x14ac:dyDescent="0.45">
      <c r="A29" s="58"/>
      <c r="B29" s="59"/>
      <c r="C29" s="133" t="s">
        <v>123</v>
      </c>
      <c r="D29" s="133"/>
      <c r="E29" s="133"/>
      <c r="F29" s="134"/>
    </row>
  </sheetData>
  <mergeCells count="15">
    <mergeCell ref="A1:F2"/>
    <mergeCell ref="A3:F3"/>
    <mergeCell ref="B4:C4"/>
    <mergeCell ref="E4:F4"/>
    <mergeCell ref="B5:C5"/>
    <mergeCell ref="E5:F5"/>
    <mergeCell ref="A21:D21"/>
    <mergeCell ref="C27:F27"/>
    <mergeCell ref="C28:F28"/>
    <mergeCell ref="C29:F29"/>
    <mergeCell ref="B6:C6"/>
    <mergeCell ref="E6:F6"/>
    <mergeCell ref="B7:F7"/>
    <mergeCell ref="A8:F8"/>
    <mergeCell ref="A20:D2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신청서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jsh</cp:lastModifiedBy>
  <cp:lastPrinted>2021-10-14T06:14:38Z</cp:lastPrinted>
  <dcterms:created xsi:type="dcterms:W3CDTF">2017-09-12T05:51:09Z</dcterms:created>
  <dcterms:modified xsi:type="dcterms:W3CDTF">2025-11-04T05:21:47Z</dcterms:modified>
</cp:coreProperties>
</file>